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39" firstSheet="1" activeTab="6"/>
  </bookViews>
  <sheets>
    <sheet name="GENÇ KIZ A MERKEZ" sheetId="14" r:id="rId1"/>
    <sheet name="GENÇ KIZ A KÖRFEZ" sheetId="15" r:id="rId2"/>
    <sheet name="GENÇ KIZ A MARMARA" sheetId="16" r:id="rId3"/>
    <sheet name="GENÇ ERKEK A MERKEZ" sheetId="4" r:id="rId4"/>
    <sheet name="GENÇ ERKEK A KÖRFEZ" sheetId="1" r:id="rId5"/>
    <sheet name="GENÇ ERKEK A MARMARA" sheetId="3" r:id="rId6"/>
    <sheet name="YILDIZ KIZ MERKEZ" sheetId="5" r:id="rId7"/>
    <sheet name="YILDIZ KIZ KÖRFEZ" sheetId="6" r:id="rId8"/>
    <sheet name="YILDIZ KIZ MARMARA" sheetId="7" r:id="rId9"/>
    <sheet name="YILDIZ ERKEK" sheetId="8" r:id="rId10"/>
    <sheet name="KÜÇÜK KIZ MERKEZ" sheetId="9" r:id="rId11"/>
    <sheet name="KÜÇÜK KIZLAR KÖRFEZ" sheetId="10" r:id="rId12"/>
    <sheet name="KÜÇÜK KIZ MARMARA" sheetId="11" r:id="rId13"/>
    <sheet name="KÜÇÜK ERKEK MERKEZ" sheetId="12" r:id="rId14"/>
    <sheet name="KÜÇÜK ERKEK KÖRFEZ" sheetId="13" r:id="rId15"/>
  </sheets>
  <definedNames>
    <definedName name="_xlnm.Print_Area" localSheetId="13">'KÜÇÜK ERKEK MERKEZ'!$A$1:$I$25</definedName>
    <definedName name="_xlnm.Print_Area" localSheetId="9">'YILDIZ ERKEK'!$A$1:$K$28</definedName>
    <definedName name="_xlnm.Print_Area" localSheetId="6">'YILDIZ KIZ MERKEZ'!$A$1:$O$74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7" l="1"/>
  <c r="E29" i="7"/>
  <c r="I31" i="7"/>
  <c r="E31" i="7"/>
  <c r="I30" i="7"/>
  <c r="E30" i="7"/>
  <c r="I23" i="7"/>
  <c r="E23" i="7"/>
  <c r="I25" i="7"/>
  <c r="E25" i="7"/>
  <c r="I24" i="7"/>
  <c r="I17" i="7"/>
  <c r="E24" i="7"/>
  <c r="E17" i="7"/>
  <c r="I19" i="7"/>
  <c r="I18" i="7"/>
  <c r="E19" i="7"/>
  <c r="E18" i="7"/>
  <c r="I28" i="7"/>
  <c r="E28" i="7"/>
  <c r="I33" i="7"/>
  <c r="E33" i="7"/>
  <c r="I32" i="7"/>
  <c r="E32" i="7"/>
  <c r="I22" i="7"/>
  <c r="E22" i="7"/>
  <c r="I27" i="7"/>
  <c r="E27" i="7"/>
  <c r="I26" i="7"/>
  <c r="E26" i="7"/>
  <c r="I16" i="7"/>
  <c r="E16" i="7"/>
  <c r="I21" i="7"/>
  <c r="E21" i="7"/>
  <c r="I20" i="7"/>
  <c r="E20" i="7"/>
  <c r="F12" i="12" l="1"/>
  <c r="E12" i="12"/>
  <c r="F11" i="12"/>
  <c r="E11" i="12"/>
  <c r="F10" i="12"/>
  <c r="E10" i="12"/>
  <c r="I34" i="9"/>
  <c r="E34" i="9"/>
  <c r="I33" i="9"/>
  <c r="E33" i="9"/>
  <c r="I32" i="9"/>
  <c r="E32" i="9"/>
  <c r="I31" i="9"/>
  <c r="E31" i="9"/>
  <c r="I30" i="9"/>
  <c r="E30" i="9"/>
  <c r="I29" i="9"/>
  <c r="E29" i="9"/>
  <c r="I28" i="9"/>
  <c r="E28" i="9"/>
  <c r="I27" i="9"/>
  <c r="E27" i="9"/>
  <c r="I26" i="9"/>
  <c r="E26" i="9"/>
  <c r="I25" i="9"/>
  <c r="E25" i="9"/>
  <c r="I24" i="9"/>
  <c r="E24" i="9"/>
  <c r="I23" i="9"/>
  <c r="E23" i="9"/>
  <c r="I22" i="9"/>
  <c r="E22" i="9"/>
  <c r="I21" i="9"/>
  <c r="E21" i="9"/>
  <c r="I20" i="9"/>
  <c r="E20" i="9"/>
  <c r="I19" i="9"/>
  <c r="E19" i="9"/>
  <c r="I18" i="9"/>
  <c r="E18" i="9"/>
  <c r="I17" i="9"/>
  <c r="E17" i="9"/>
  <c r="I16" i="9"/>
  <c r="E16" i="9"/>
  <c r="I15" i="9"/>
  <c r="E15" i="9"/>
  <c r="I14" i="9"/>
  <c r="E14" i="9"/>
  <c r="G21" i="8"/>
  <c r="E21" i="8"/>
  <c r="G20" i="8"/>
  <c r="E20" i="8"/>
  <c r="G19" i="8"/>
  <c r="E19" i="8"/>
  <c r="G18" i="8"/>
  <c r="E18" i="8"/>
  <c r="G17" i="8"/>
  <c r="E17" i="8"/>
  <c r="G16" i="8"/>
  <c r="E16" i="8"/>
  <c r="G15" i="8"/>
  <c r="E15" i="8"/>
  <c r="G14" i="8"/>
  <c r="E14" i="8"/>
  <c r="G13" i="8"/>
  <c r="E13" i="8"/>
  <c r="G12" i="8"/>
  <c r="E12" i="8"/>
  <c r="I43" i="5" l="1"/>
  <c r="E43" i="5"/>
  <c r="I23" i="5"/>
  <c r="I28" i="16"/>
  <c r="E28" i="16"/>
  <c r="I23" i="16"/>
  <c r="E23" i="16"/>
  <c r="I16" i="16"/>
  <c r="E16" i="16"/>
  <c r="I30" i="16"/>
  <c r="E30" i="16"/>
  <c r="I29" i="16"/>
  <c r="E29" i="16"/>
  <c r="I27" i="16"/>
  <c r="E27" i="16"/>
  <c r="I26" i="16"/>
  <c r="E26" i="16"/>
  <c r="I25" i="16"/>
  <c r="E25" i="16"/>
  <c r="I24" i="16"/>
  <c r="E24" i="16"/>
  <c r="I22" i="16"/>
  <c r="E22" i="16"/>
  <c r="I21" i="16"/>
  <c r="E21" i="16"/>
  <c r="I20" i="16"/>
  <c r="E20" i="16"/>
  <c r="I17" i="16"/>
  <c r="E17" i="16"/>
  <c r="I19" i="16"/>
  <c r="E19" i="16"/>
  <c r="I18" i="16"/>
  <c r="E18" i="16"/>
  <c r="I29" i="15"/>
  <c r="E29" i="15"/>
  <c r="I25" i="15"/>
  <c r="E25" i="15"/>
  <c r="I24" i="15"/>
  <c r="E24" i="15"/>
  <c r="I21" i="15"/>
  <c r="E21" i="15"/>
  <c r="I18" i="15"/>
  <c r="E18" i="15"/>
  <c r="I15" i="15"/>
  <c r="E15" i="15"/>
  <c r="I28" i="15" l="1"/>
  <c r="E28" i="15"/>
  <c r="I27" i="15"/>
  <c r="E27" i="15"/>
  <c r="I26" i="15"/>
  <c r="E26" i="15"/>
  <c r="I19" i="15"/>
  <c r="E19" i="15"/>
  <c r="I23" i="15"/>
  <c r="E23" i="15"/>
  <c r="I22" i="15"/>
  <c r="E22" i="15"/>
  <c r="I17" i="15"/>
  <c r="E17" i="15"/>
  <c r="I20" i="15"/>
  <c r="E20" i="15"/>
  <c r="I16" i="15"/>
  <c r="E16" i="15"/>
  <c r="E15" i="5" l="1"/>
  <c r="I15" i="5"/>
  <c r="E16" i="5"/>
  <c r="I16" i="5"/>
  <c r="E17" i="5"/>
  <c r="I17" i="5"/>
  <c r="E18" i="5"/>
  <c r="I18" i="5"/>
  <c r="E19" i="5"/>
  <c r="I19" i="5"/>
  <c r="E20" i="5"/>
  <c r="I20" i="5"/>
  <c r="E21" i="5"/>
  <c r="I21" i="5"/>
  <c r="E22" i="5"/>
  <c r="I22" i="5"/>
  <c r="E23" i="5"/>
  <c r="E24" i="5"/>
  <c r="I24" i="5"/>
  <c r="E25" i="5"/>
  <c r="I25" i="5"/>
  <c r="E26" i="5"/>
  <c r="I26" i="5"/>
  <c r="E27" i="5"/>
  <c r="I27" i="5"/>
  <c r="E28" i="5"/>
  <c r="I28" i="5"/>
  <c r="E29" i="5"/>
  <c r="I29" i="5"/>
  <c r="E30" i="5"/>
  <c r="I30" i="5"/>
  <c r="E31" i="5"/>
  <c r="I31" i="5"/>
  <c r="E32" i="5"/>
  <c r="I32" i="5"/>
  <c r="E33" i="5"/>
  <c r="I33" i="5"/>
  <c r="E34" i="5"/>
  <c r="I34" i="5"/>
  <c r="E35" i="5"/>
  <c r="I35" i="5"/>
  <c r="E36" i="5"/>
  <c r="I36" i="5"/>
  <c r="E37" i="5"/>
  <c r="I37" i="5"/>
  <c r="E38" i="5"/>
  <c r="I38" i="5"/>
  <c r="E39" i="5"/>
  <c r="I39" i="5"/>
  <c r="E40" i="5"/>
  <c r="I40" i="5"/>
  <c r="E41" i="5"/>
  <c r="I41" i="5"/>
  <c r="E42" i="5"/>
  <c r="I42" i="5"/>
  <c r="E44" i="5"/>
  <c r="I44" i="5"/>
  <c r="I43" i="14"/>
  <c r="E43" i="14"/>
  <c r="I42" i="14"/>
  <c r="E42" i="14"/>
  <c r="I41" i="14"/>
  <c r="E41" i="14"/>
  <c r="I40" i="14"/>
  <c r="E40" i="14"/>
  <c r="I39" i="14"/>
  <c r="E39" i="14"/>
  <c r="I38" i="14"/>
  <c r="E38" i="14"/>
  <c r="I37" i="14"/>
  <c r="E37" i="14"/>
  <c r="I36" i="14"/>
  <c r="E36" i="14"/>
  <c r="I35" i="14"/>
  <c r="E35" i="14"/>
  <c r="I34" i="14"/>
  <c r="E34" i="14"/>
  <c r="I33" i="14"/>
  <c r="E33" i="14"/>
  <c r="I32" i="14"/>
  <c r="E32" i="14"/>
  <c r="I31" i="14"/>
  <c r="E31" i="14"/>
  <c r="I30" i="14"/>
  <c r="E30" i="14"/>
  <c r="I29" i="14"/>
  <c r="E29" i="14"/>
  <c r="I28" i="14"/>
  <c r="E28" i="14"/>
  <c r="I26" i="14"/>
  <c r="E26" i="14"/>
  <c r="I25" i="14"/>
  <c r="E25" i="14"/>
  <c r="I27" i="14"/>
  <c r="E27" i="14"/>
  <c r="I24" i="14"/>
  <c r="E24" i="14"/>
  <c r="I21" i="14"/>
  <c r="E21" i="14"/>
  <c r="I23" i="14"/>
  <c r="E23" i="14"/>
  <c r="I22" i="14"/>
  <c r="E22" i="14"/>
  <c r="I20" i="14"/>
  <c r="E20" i="14"/>
  <c r="I19" i="14"/>
  <c r="E19" i="14"/>
  <c r="I18" i="14"/>
  <c r="E18" i="14"/>
  <c r="I17" i="14"/>
  <c r="E17" i="14"/>
  <c r="I14" i="13" l="1"/>
  <c r="E14" i="13"/>
  <c r="I13" i="13"/>
  <c r="E13" i="13"/>
  <c r="I12" i="13"/>
  <c r="E12" i="13"/>
  <c r="I18" i="11"/>
  <c r="E18" i="11"/>
  <c r="I20" i="11"/>
  <c r="E20" i="11"/>
  <c r="I19" i="11"/>
  <c r="E19" i="11"/>
  <c r="I15" i="11"/>
  <c r="E15" i="11"/>
  <c r="I17" i="11"/>
  <c r="E17" i="11"/>
  <c r="I16" i="11"/>
  <c r="E16" i="11"/>
  <c r="I12" i="11"/>
  <c r="E12" i="11"/>
  <c r="I14" i="11"/>
  <c r="E14" i="11"/>
  <c r="I13" i="11"/>
  <c r="E13" i="11"/>
  <c r="I26" i="10"/>
  <c r="E26" i="10"/>
  <c r="I25" i="10"/>
  <c r="E25" i="10"/>
  <c r="I24" i="10"/>
  <c r="E24" i="10"/>
  <c r="I22" i="10"/>
  <c r="E22" i="10"/>
  <c r="I21" i="10"/>
  <c r="E21" i="10"/>
  <c r="I23" i="10"/>
  <c r="E23" i="10"/>
  <c r="I20" i="10"/>
  <c r="E20" i="10"/>
  <c r="I19" i="10"/>
  <c r="E19" i="10"/>
  <c r="I18" i="10"/>
  <c r="E18" i="10"/>
  <c r="I17" i="10"/>
  <c r="E17" i="10"/>
  <c r="I16" i="10"/>
  <c r="E16" i="10"/>
  <c r="I15" i="10"/>
  <c r="E15" i="10"/>
  <c r="I14" i="10"/>
  <c r="E14" i="10"/>
  <c r="I13" i="10"/>
  <c r="E13" i="10"/>
  <c r="I12" i="10"/>
  <c r="E12" i="10"/>
  <c r="I43" i="6" l="1"/>
  <c r="E43" i="6"/>
  <c r="I38" i="6"/>
  <c r="E38" i="6"/>
  <c r="I37" i="6"/>
  <c r="E37" i="6"/>
  <c r="I36" i="6"/>
  <c r="E36" i="6"/>
  <c r="I35" i="6"/>
  <c r="E35" i="6"/>
  <c r="I42" i="6"/>
  <c r="E42" i="6"/>
  <c r="I41" i="6"/>
  <c r="E41" i="6"/>
  <c r="I40" i="6"/>
  <c r="E40" i="6"/>
  <c r="I39" i="6"/>
  <c r="E39" i="6"/>
  <c r="I34" i="6"/>
  <c r="E34" i="6"/>
  <c r="I29" i="6"/>
  <c r="E29" i="6"/>
  <c r="I28" i="6"/>
  <c r="E28" i="6"/>
  <c r="I27" i="6"/>
  <c r="E27" i="6"/>
  <c r="I26" i="6"/>
  <c r="E26" i="6"/>
  <c r="I33" i="6"/>
  <c r="E33" i="6"/>
  <c r="I32" i="6"/>
  <c r="E32" i="6"/>
  <c r="I31" i="6"/>
  <c r="E31" i="6"/>
  <c r="I30" i="6"/>
  <c r="E30" i="6"/>
  <c r="I25" i="6"/>
  <c r="E25" i="6"/>
  <c r="I24" i="6"/>
  <c r="E24" i="6"/>
  <c r="I23" i="6"/>
  <c r="E23" i="6"/>
  <c r="I22" i="6"/>
  <c r="E22" i="6"/>
  <c r="I21" i="6"/>
  <c r="E21" i="6"/>
  <c r="I20" i="6"/>
  <c r="E20" i="6"/>
  <c r="I19" i="6"/>
  <c r="E19" i="6"/>
  <c r="I18" i="6"/>
  <c r="E18" i="6"/>
  <c r="I17" i="6"/>
  <c r="E17" i="6"/>
  <c r="I33" i="4" l="1"/>
  <c r="E33" i="4"/>
  <c r="I32" i="4"/>
  <c r="E32" i="4"/>
  <c r="I31" i="4"/>
  <c r="E31" i="4"/>
  <c r="I18" i="4"/>
  <c r="E18" i="4"/>
  <c r="I17" i="4"/>
  <c r="E17" i="4"/>
  <c r="I16" i="4"/>
  <c r="E16" i="4"/>
  <c r="I15" i="4"/>
  <c r="E15" i="4"/>
  <c r="I14" i="4"/>
  <c r="E14" i="4"/>
  <c r="I13" i="4"/>
  <c r="E13" i="4"/>
  <c r="I18" i="3"/>
  <c r="E18" i="3"/>
  <c r="I17" i="3"/>
  <c r="E17" i="3"/>
  <c r="I16" i="3"/>
  <c r="E16" i="3"/>
  <c r="I15" i="3"/>
  <c r="E15" i="3"/>
  <c r="I14" i="3"/>
  <c r="E14" i="3"/>
  <c r="I13" i="3"/>
  <c r="E13" i="3"/>
  <c r="I24" i="1"/>
  <c r="E24" i="1"/>
  <c r="I23" i="1"/>
  <c r="E23" i="1"/>
  <c r="I22" i="1"/>
  <c r="E22" i="1"/>
  <c r="I21" i="1"/>
  <c r="E21" i="1"/>
  <c r="I18" i="1"/>
  <c r="E18" i="1"/>
  <c r="I17" i="1"/>
  <c r="E17" i="1"/>
  <c r="I20" i="1"/>
  <c r="E20" i="1"/>
  <c r="I19" i="1"/>
  <c r="E19" i="1"/>
  <c r="I16" i="1"/>
  <c r="E16" i="1"/>
  <c r="I15" i="1"/>
  <c r="E15" i="1"/>
  <c r="I14" i="1"/>
  <c r="E14" i="1"/>
  <c r="I13" i="1"/>
  <c r="E13" i="1"/>
</calcChain>
</file>

<file path=xl/sharedStrings.xml><?xml version="1.0" encoding="utf-8"?>
<sst xmlns="http://schemas.openxmlformats.org/spreadsheetml/2006/main" count="1309" uniqueCount="440">
  <si>
    <t>A GRUBU</t>
  </si>
  <si>
    <t>B GRUBU</t>
  </si>
  <si>
    <t>A1</t>
  </si>
  <si>
    <t>B1</t>
  </si>
  <si>
    <t>A2</t>
  </si>
  <si>
    <t>B2</t>
  </si>
  <si>
    <t>MAÇ No</t>
  </si>
  <si>
    <t>GRUP</t>
  </si>
  <si>
    <t>TARİH</t>
  </si>
  <si>
    <t>SAAT</t>
  </si>
  <si>
    <t>A TAKIMI</t>
  </si>
  <si>
    <t>B TAKIMI</t>
  </si>
  <si>
    <t>SONUÇ</t>
  </si>
  <si>
    <t>YER</t>
  </si>
  <si>
    <t>A2-3</t>
  </si>
  <si>
    <t>B2-3</t>
  </si>
  <si>
    <t>A1-2</t>
  </si>
  <si>
    <t>B1-2</t>
  </si>
  <si>
    <t>C GRUBU</t>
  </si>
  <si>
    <t>C1-4</t>
  </si>
  <si>
    <t>C2-3</t>
  </si>
  <si>
    <t>C1-3</t>
  </si>
  <si>
    <t>C4-2</t>
  </si>
  <si>
    <t>C1-2</t>
  </si>
  <si>
    <t>C3-4</t>
  </si>
  <si>
    <t>D1</t>
  </si>
  <si>
    <t>D1-4</t>
  </si>
  <si>
    <t>D2-3</t>
  </si>
  <si>
    <t>D1-3</t>
  </si>
  <si>
    <t>D4-2</t>
  </si>
  <si>
    <t>D1-2</t>
  </si>
  <si>
    <t>D3-4</t>
  </si>
  <si>
    <t>D GRUBU</t>
  </si>
  <si>
    <t>E GRUBU</t>
  </si>
  <si>
    <t>E1</t>
  </si>
  <si>
    <t>E1-4</t>
  </si>
  <si>
    <t>E2-3</t>
  </si>
  <si>
    <t>E1-3</t>
  </si>
  <si>
    <t>E4-2</t>
  </si>
  <si>
    <t>E1-2</t>
  </si>
  <si>
    <t>E3-4</t>
  </si>
  <si>
    <t>A3-1</t>
  </si>
  <si>
    <t>B3-1</t>
  </si>
  <si>
    <t>A1-E1</t>
  </si>
  <si>
    <t>1.MAÇ</t>
  </si>
  <si>
    <t>2.MAÇ</t>
  </si>
  <si>
    <t>C GRUBU 1.</t>
  </si>
  <si>
    <t>A GRUBU 1.</t>
  </si>
  <si>
    <t>B GRUBU 1.</t>
  </si>
  <si>
    <t>E GRUBU 1.</t>
  </si>
  <si>
    <t>D GRUBU 1.</t>
  </si>
  <si>
    <t>FİNAL GRUBU</t>
  </si>
  <si>
    <t>2.MAÇ GALİBİ</t>
  </si>
  <si>
    <t>1.MAÇ GALİBİ</t>
  </si>
  <si>
    <t>2024-2025 EĞİTİM ÖĞRETİM YILI OKUL SPORLARI VOLEYBOL YILDIZ KIZ MERKEZ  İL BİRİNCİLİĞİ (BALIKESİR)</t>
  </si>
  <si>
    <t>F GRUBU</t>
  </si>
  <si>
    <t>G GRUBU</t>
  </si>
  <si>
    <t>F1</t>
  </si>
  <si>
    <t>G1</t>
  </si>
  <si>
    <t>NOT:</t>
  </si>
  <si>
    <t>MAÇLAR KAZANILMIŞ 2 SET ÜZERİNDEN OYNANACAKTIR.</t>
  </si>
  <si>
    <t>A1-4</t>
  </si>
  <si>
    <t>ŞEHİT TURGUT SOLAK SPOR SALONU</t>
  </si>
  <si>
    <t>B1-4</t>
  </si>
  <si>
    <t>F1-2</t>
  </si>
  <si>
    <t>G1-2</t>
  </si>
  <si>
    <t>A1-3</t>
  </si>
  <si>
    <t>A4-2</t>
  </si>
  <si>
    <t>B1-3</t>
  </si>
  <si>
    <t>B4-2</t>
  </si>
  <si>
    <t>D3-1</t>
  </si>
  <si>
    <t>E3-1</t>
  </si>
  <si>
    <t>F3-1</t>
  </si>
  <si>
    <t>A3-4</t>
  </si>
  <si>
    <t>B3-4</t>
  </si>
  <si>
    <t>F2-3</t>
  </si>
  <si>
    <t>G2-3</t>
  </si>
  <si>
    <t>J GRUBU</t>
  </si>
  <si>
    <t>K GRUBU</t>
  </si>
  <si>
    <t>H1-4</t>
  </si>
  <si>
    <t>H2-3</t>
  </si>
  <si>
    <t>I1-4</t>
  </si>
  <si>
    <t>I2-3</t>
  </si>
  <si>
    <t>J1-4</t>
  </si>
  <si>
    <t>J2-3</t>
  </si>
  <si>
    <t>K2-3</t>
  </si>
  <si>
    <t>L1-2</t>
  </si>
  <si>
    <t>H1-3</t>
  </si>
  <si>
    <t>H4-2</t>
  </si>
  <si>
    <t>I1-3</t>
  </si>
  <si>
    <t>I4-2</t>
  </si>
  <si>
    <t>J1-3</t>
  </si>
  <si>
    <t>J4-2</t>
  </si>
  <si>
    <t>L3-1</t>
  </si>
  <si>
    <t>H1-2</t>
  </si>
  <si>
    <t>H3-4</t>
  </si>
  <si>
    <t>I1-2</t>
  </si>
  <si>
    <t>I3-4</t>
  </si>
  <si>
    <t>J1-2</t>
  </si>
  <si>
    <t>J3-4</t>
  </si>
  <si>
    <t>K1-2</t>
  </si>
  <si>
    <t>L2-3</t>
  </si>
  <si>
    <t>N GRUBU</t>
  </si>
  <si>
    <t>P GRUBU</t>
  </si>
  <si>
    <t>M2-3</t>
  </si>
  <si>
    <t>N2-3</t>
  </si>
  <si>
    <t>P2-3</t>
  </si>
  <si>
    <t>M1-2</t>
  </si>
  <si>
    <t>N1-2</t>
  </si>
  <si>
    <t>P1-2</t>
  </si>
  <si>
    <t>2024-2025 EĞİTİM ÖĞRETİM YILI OKUL SPORLARI VOLEYBOL KÜÇÜK KIZ MERKEZ İL BİRİNCİLİĞİ (BALIKESİR)</t>
  </si>
  <si>
    <t>H3-1</t>
  </si>
  <si>
    <t>J3-1</t>
  </si>
  <si>
    <t>K3-1</t>
  </si>
  <si>
    <t>M3-1</t>
  </si>
  <si>
    <t>N3-1</t>
  </si>
  <si>
    <t>2024-2025 EĞİTİM ÖĞRETİM YILI OKUL SPORLARI VOLEYBOL KÜÇÜK ERKEK MERKEZ İL BİRİNCİLİĞİ (BALIKESİR)</t>
  </si>
  <si>
    <t>A5-3</t>
  </si>
  <si>
    <t>A5-1</t>
  </si>
  <si>
    <t>A4-5</t>
  </si>
  <si>
    <t>A2-5</t>
  </si>
  <si>
    <t>A1-B2</t>
  </si>
  <si>
    <t>A2-B1</t>
  </si>
  <si>
    <t>İL BİRİNCİLİĞİ</t>
  </si>
  <si>
    <t>1.</t>
  </si>
  <si>
    <t>2.</t>
  </si>
  <si>
    <t>3.</t>
  </si>
  <si>
    <t>4.</t>
  </si>
  <si>
    <t>2023-2024 EĞİTİM ÖĞRETİM YILI OKUL SPORLARI VOLEYBOL GENÇ KIZ A MERKEZ İL BİRİNCİLİĞİ (BALIKESİR)</t>
  </si>
  <si>
    <t>G1-4</t>
  </si>
  <si>
    <t>G1-3</t>
  </si>
  <si>
    <t>G4-2</t>
  </si>
  <si>
    <t>G3-4</t>
  </si>
  <si>
    <t>I3-1</t>
  </si>
  <si>
    <t>GRUP BİRİNCİLERİ SON 16 TURUNA KATILACAKTIR.</t>
  </si>
  <si>
    <t>MAÇLAR KAZANILMIŞ 3 SET ÜZERİNDEN OYNANACAKTIR.</t>
  </si>
  <si>
    <t>GRUP BİRİNCİLERİ ELEME TURUNA KATILACAKTIR.</t>
  </si>
  <si>
    <t>GRUP İLK 2 ELEME TURUNA KATILACAKTIR.</t>
  </si>
  <si>
    <t>L1-4</t>
  </si>
  <si>
    <t>L4-2</t>
  </si>
  <si>
    <t>L3-4</t>
  </si>
  <si>
    <t>BAY</t>
  </si>
  <si>
    <t>G3-1</t>
  </si>
  <si>
    <t>Ö. BAND. FİNAL AKADEMİ AL</t>
  </si>
  <si>
    <t>P3-1</t>
  </si>
  <si>
    <t>R1-2</t>
  </si>
  <si>
    <t>R3-1</t>
  </si>
  <si>
    <t>R2-3</t>
  </si>
  <si>
    <t>R GRUBU</t>
  </si>
  <si>
    <t>C3-1</t>
  </si>
  <si>
    <t>L GRUBU(BANDIRMA)</t>
  </si>
  <si>
    <t>M GRUBU(BANDIRMA)</t>
  </si>
  <si>
    <t>N GRUBU(BANDIRMA)</t>
  </si>
  <si>
    <t>P GRUBU(GÖNEN)</t>
  </si>
  <si>
    <t>R GRUBU(GÖNEN)</t>
  </si>
  <si>
    <t>G GRUBU(EDREMİT)</t>
  </si>
  <si>
    <t>H GRUBU(EDREMİT)</t>
  </si>
  <si>
    <t>I GRUBU(BURH+HAVRAN)</t>
  </si>
  <si>
    <t>J GRUBU(BURH+HAVRAN)</t>
  </si>
  <si>
    <t>K GRUBU(AYVALIK)</t>
  </si>
  <si>
    <t>L GRUBU(bandırma)</t>
  </si>
  <si>
    <t>M GRUBU(bandırma)</t>
  </si>
  <si>
    <t>N GRUBU(gönen)</t>
  </si>
  <si>
    <t>H GRUBU(burhaniye)</t>
  </si>
  <si>
    <t>I GRUBU(ayvalık)</t>
  </si>
  <si>
    <t>2024-2025 EĞİTİM ÖĞRETİM YILI OKUL SPORLARI VOLEYBOL GENÇ ERKEK A MERKEZ İL BİRİNCİLİĞİ (BALIKESİR)</t>
  </si>
  <si>
    <t>Ö.Burh.Uğur OO</t>
  </si>
  <si>
    <t>3.MAÇ</t>
  </si>
  <si>
    <t>4.MAÇ</t>
  </si>
  <si>
    <t>5.MAÇ</t>
  </si>
  <si>
    <t>6.MAÇ</t>
  </si>
  <si>
    <t>7.MAÇ</t>
  </si>
  <si>
    <t>8.MAÇ</t>
  </si>
  <si>
    <t>3.MAÇ GALİBİ</t>
  </si>
  <si>
    <t>4.MAÇ GALİBİ</t>
  </si>
  <si>
    <t>5.MAÇ GALİBİ</t>
  </si>
  <si>
    <t>6.MAÇ GALİBİ</t>
  </si>
  <si>
    <t>7.MAÇ GALİBİ</t>
  </si>
  <si>
    <t>8.MAÇ GALİBİ</t>
  </si>
  <si>
    <t>9.MAÇ</t>
  </si>
  <si>
    <t>10.MAÇ</t>
  </si>
  <si>
    <t>11.MAÇ</t>
  </si>
  <si>
    <t>12.MAÇ</t>
  </si>
  <si>
    <t>9.MAÇ GALİBİ</t>
  </si>
  <si>
    <t>10.MAÇ GALİBİ</t>
  </si>
  <si>
    <t>11.MAÇ GALİBİ</t>
  </si>
  <si>
    <t>12.MAÇ GALİBİ</t>
  </si>
  <si>
    <t>13.MAÇ</t>
  </si>
  <si>
    <t>14.MAÇ</t>
  </si>
  <si>
    <t>3.4.LÜK</t>
  </si>
  <si>
    <t>FİNAL</t>
  </si>
  <si>
    <t>14.MAÇ MAĞLUP</t>
  </si>
  <si>
    <t>13.MAÇ MAĞLUP</t>
  </si>
  <si>
    <t>13.MAÇ GALİP</t>
  </si>
  <si>
    <t>14.MAÇ GALİP</t>
  </si>
  <si>
    <t>B1-C1</t>
  </si>
  <si>
    <t>H GRUBU 1.Sİ</t>
  </si>
  <si>
    <t>BAY 1</t>
  </si>
  <si>
    <t>BAY 2</t>
  </si>
  <si>
    <t>11.MAÇ MAĞLUP</t>
  </si>
  <si>
    <t>12.MAÇ MAĞLUP</t>
  </si>
  <si>
    <t>11.MAÇ GALİP</t>
  </si>
  <si>
    <t>12.MAÇ GALİP</t>
  </si>
  <si>
    <t>2024-2025 EĞİTİM ÖĞRETİM YILI OKUL SPORLARI VOLEYBOL YILDIZ ERKEK İL BİRİNCİLİĞİ (BALIKESİR)</t>
  </si>
  <si>
    <t>2024-2025 EĞİTİM ÖĞRETİM YILI OKUL SPORLARI VOLEYBOL GENÇ KIZ A KÖRFEZ BİRİNCİLİĞİ (BALIKESİR)</t>
  </si>
  <si>
    <t>2024-2025 EĞİTİM ÖĞRETİM YILI OKUL SPORLARI VOLEYBOL GENÇ KIZ A MARMARA BİRİNCİLİĞİ (BALIKESİR)</t>
  </si>
  <si>
    <t>2024-2025 EĞİTİM ÖĞRETİM YILI OKUL SPORLARI VOLEYBOL GENÇ ERKEK A KÖRFEZ  BİRİNCİLİĞİ (BALIKESİR)</t>
  </si>
  <si>
    <t>2024-2025 EĞİTİM ÖĞRETİM YILI OKUL SPORLARI VOLEYBOL GENÇ ERKEK A MARMARA BİRİNCİLİĞİ (BALIKESİR)</t>
  </si>
  <si>
    <t>2024-2025 EĞİTİM ÖĞRETİM YILI OKUL SPORLARI  VOLEYBOL YILDIZ KIZ KÖRFEZ BİRİNCİLİĞİ (BALIKESİR)</t>
  </si>
  <si>
    <t>2024-2025 EĞİTİM ÖĞRETİM YILI OKUL SPORLARI VOLEYBOL YILDIZ KIZ MARMARA BİRİNCİLİĞİ (BALIKESİR)</t>
  </si>
  <si>
    <t>2024-2025 EĞİTİM ÖĞRETİM YILI OKUL SPORLARI VOLEYBOL KÜÇÜK KIZLAR KÖRFEZ BİRİNCİLİĞİ (BALIKESİR)</t>
  </si>
  <si>
    <t>2024-2025 EĞİTİM ÖĞRETİM YILI OKUL SPORLARI VOLEYBOL KÜÇÜK KIZ MARMARA BİRİNCİLİĞİ (BALIKESİR)</t>
  </si>
  <si>
    <t>2024-2025 EĞİTİM ÖĞRETİM YILI OKUL SPORLARI VOLEYBOL KÜÇÜK ERKEK KÖRFEZ BİRİNCİLİĞİ (BALIKESİR)</t>
  </si>
  <si>
    <t>N1</t>
  </si>
  <si>
    <t>M1</t>
  </si>
  <si>
    <t>L1</t>
  </si>
  <si>
    <t>K1</t>
  </si>
  <si>
    <t>J1</t>
  </si>
  <si>
    <t>I1</t>
  </si>
  <si>
    <t>A GRUBU 1.Sİ</t>
  </si>
  <si>
    <t>B GRUBU 1.Sİ</t>
  </si>
  <si>
    <t>C GRUBU 1.Sİ</t>
  </si>
  <si>
    <t>D GRUBU 1.Sİ</t>
  </si>
  <si>
    <t>E GRUBU 1.Sİ</t>
  </si>
  <si>
    <t>F GRUBU 1.Sİ</t>
  </si>
  <si>
    <t>G GRUBU 1.Sİ</t>
  </si>
  <si>
    <t>I GRUBU 1.Sİ</t>
  </si>
  <si>
    <t>J GRUBU 1.Sİ</t>
  </si>
  <si>
    <t>K GRUBU 1.Sİ</t>
  </si>
  <si>
    <t>L GRUBU 1.Sİ</t>
  </si>
  <si>
    <t>M GRUBU 1.Sİ</t>
  </si>
  <si>
    <t>N GRUBU 1.Sİ</t>
  </si>
  <si>
    <t>P GRUBU 1.Sİ</t>
  </si>
  <si>
    <t>R GRUBU 1.Sİ</t>
  </si>
  <si>
    <t>KURTDERELİ SPOR SALONU</t>
  </si>
  <si>
    <t>EDREMİT SPOR SALONU</t>
  </si>
  <si>
    <t>BURHANİYE SPOR SALONU</t>
  </si>
  <si>
    <t>GÖNEN SPOR SALONU</t>
  </si>
  <si>
    <t>BANDIRMA ŞEHİT MEHMET GÜNENÇ AL SPOR SALONU</t>
  </si>
  <si>
    <t>A-K</t>
  </si>
  <si>
    <t>C-N</t>
  </si>
  <si>
    <t>P-D</t>
  </si>
  <si>
    <t>B-R</t>
  </si>
  <si>
    <t>E-L</t>
  </si>
  <si>
    <t>G-I</t>
  </si>
  <si>
    <t>J-F</t>
  </si>
  <si>
    <t>M-H</t>
  </si>
  <si>
    <t>1--2</t>
  </si>
  <si>
    <t>3--4</t>
  </si>
  <si>
    <t>5--6</t>
  </si>
  <si>
    <t>7--8</t>
  </si>
  <si>
    <t>9--10</t>
  </si>
  <si>
    <t>11--12</t>
  </si>
  <si>
    <t>MAÇLAR KAZANILMNŞ 2 SET ÜZERİNDEN OYNANACARTNR.</t>
  </si>
  <si>
    <t>G GRUBU (EDREMİT)</t>
  </si>
  <si>
    <t>K GRUBU (AYV+BURH+Havr)</t>
  </si>
  <si>
    <t>H GRUBU (EDREMİT)</t>
  </si>
  <si>
    <t>I GRUBU (EDREMİT)</t>
  </si>
  <si>
    <t>J GRUBU (AYV+BURH+Havr)</t>
  </si>
  <si>
    <t>L GRUBU (Bandırma)</t>
  </si>
  <si>
    <t>M GRUBU (Bandırma)</t>
  </si>
  <si>
    <t xml:space="preserve">Ö. BLK SINAV AL. </t>
  </si>
  <si>
    <t xml:space="preserve">Ö. BİLNET AL. </t>
  </si>
  <si>
    <t xml:space="preserve">Albay C. Tayyar-Nuran Oğuz AL. </t>
  </si>
  <si>
    <t xml:space="preserve">İstanbulluoğlu Sosyal Bilimler Lisesi </t>
  </si>
  <si>
    <t xml:space="preserve">Kurtdereli Mehmet Pehlivan Spor Lisesi </t>
  </si>
  <si>
    <t xml:space="preserve">Hacıilbey Mesleki ve Teknik AL. </t>
  </si>
  <si>
    <t xml:space="preserve">Adnan Menderes AL. </t>
  </si>
  <si>
    <t xml:space="preserve">Şehit Fatih Tomuşoğlu MTAL. </t>
  </si>
  <si>
    <t xml:space="preserve">Kuvayi Milliye AL. </t>
  </si>
  <si>
    <t xml:space="preserve">Ö. BLK SİMYA KOLEJİ </t>
  </si>
  <si>
    <t xml:space="preserve">Şehit Turgut Solak Fen Lisesi </t>
  </si>
  <si>
    <t xml:space="preserve">Ö. BLK KAPLAN MIDIK AL. </t>
  </si>
  <si>
    <t xml:space="preserve">BLK Muharrem Hasbi AL. </t>
  </si>
  <si>
    <t xml:space="preserve">Ö. BLK KAPLAN MIDIK FEN LİSESİ </t>
  </si>
  <si>
    <t xml:space="preserve">Gülser-Mehmet Bolluk AL. </t>
  </si>
  <si>
    <t>Ö. ALTIEYLÜL AKADEMİ KÜLTÜR KOL. AL</t>
  </si>
  <si>
    <t xml:space="preserve">EDR.ŞHT. ÖĞR. Şenay Aybüke Yalçın AL. </t>
  </si>
  <si>
    <t xml:space="preserve">Ö. EDR. GİRNE AL. </t>
  </si>
  <si>
    <t xml:space="preserve">Ayşe Akpınar MTAL. </t>
  </si>
  <si>
    <t xml:space="preserve">EDR.Abidin Pak-Pakmaya AL. </t>
  </si>
  <si>
    <t xml:space="preserve">Fikriye-Mehmet Elberk AL. </t>
  </si>
  <si>
    <t xml:space="preserve">EDR. MTAL. </t>
  </si>
  <si>
    <t xml:space="preserve">Ö. BAHÇEŞEHİR KÖRFEZ  AL. </t>
  </si>
  <si>
    <t xml:space="preserve">Ö. EDR. GÜMÜŞ AL. </t>
  </si>
  <si>
    <t xml:space="preserve">Ö. EDR. TEKDEN FEN LİSESİ </t>
  </si>
  <si>
    <t xml:space="preserve">EDR. AL. </t>
  </si>
  <si>
    <t xml:space="preserve">AYV. Zübeyde Hanım Kız MTAL. </t>
  </si>
  <si>
    <t xml:space="preserve">Ö. BURHANİYE UĞUR AL. </t>
  </si>
  <si>
    <t xml:space="preserve">Havran AL. </t>
  </si>
  <si>
    <t xml:space="preserve">Ö. AYV. UĞUR AL. </t>
  </si>
  <si>
    <t xml:space="preserve">BAN.Şehit Mehmet Günenç AL. </t>
  </si>
  <si>
    <t xml:space="preserve">GÖN. AL. </t>
  </si>
  <si>
    <t xml:space="preserve">GÖN. Ömer Seyfettin Fen Lisesi </t>
  </si>
  <si>
    <t xml:space="preserve">Enerjisa BAN. Fen Lisesi </t>
  </si>
  <si>
    <t xml:space="preserve">Ban.ÖZEL AKIN ERTÜRK AL. </t>
  </si>
  <si>
    <t xml:space="preserve">Erdek AL. </t>
  </si>
  <si>
    <t xml:space="preserve">GÖN.Mirciler MTAL </t>
  </si>
  <si>
    <t xml:space="preserve">Bandırma AL. </t>
  </si>
  <si>
    <t xml:space="preserve">GÖN. H. Sükriye İpek MTAL </t>
  </si>
  <si>
    <t xml:space="preserve">GÖN. Mustafa Uşdu AL. </t>
  </si>
  <si>
    <t xml:space="preserve">GÖN.MTAL </t>
  </si>
  <si>
    <t xml:space="preserve">Manyas AL. </t>
  </si>
  <si>
    <t xml:space="preserve">GÖN. Anadolu İmam Hatip Lisesi </t>
  </si>
  <si>
    <t xml:space="preserve">Sındırgı MTAL </t>
  </si>
  <si>
    <t xml:space="preserve">ÖZEL BALIKESİR KAPLAN MIDIK AL </t>
  </si>
  <si>
    <t xml:space="preserve">Kuvayi Milliye AL </t>
  </si>
  <si>
    <t xml:space="preserve">Balıkesir Muharrem Hasbi AL </t>
  </si>
  <si>
    <t xml:space="preserve">Abidin Pak-Pakmaya AL </t>
  </si>
  <si>
    <t xml:space="preserve">Edremit AL </t>
  </si>
  <si>
    <t xml:space="preserve">ÖZEL BURHANİYE UĞUR AL </t>
  </si>
  <si>
    <t xml:space="preserve">Edremit MTAL </t>
  </si>
  <si>
    <t xml:space="preserve">ÖZEL EDREMİT TEKDEN FEN LİSESİ </t>
  </si>
  <si>
    <t xml:space="preserve">Ülkü-Muharrem Ertaş AL </t>
  </si>
  <si>
    <t xml:space="preserve">Şehit Mehmet Günenç AL </t>
  </si>
  <si>
    <t xml:space="preserve">Gönen AL </t>
  </si>
  <si>
    <t xml:space="preserve">Gönen Anadolu İmam Hatip Lisesi </t>
  </si>
  <si>
    <t xml:space="preserve">Ö. BLK AÇI OO </t>
  </si>
  <si>
    <t xml:space="preserve">Karesi Fatih OO </t>
  </si>
  <si>
    <t xml:space="preserve">Ö. İSABET OO </t>
  </si>
  <si>
    <t xml:space="preserve">Ö. BİLNET OO </t>
  </si>
  <si>
    <t xml:space="preserve">General Kemal BLK OO </t>
  </si>
  <si>
    <t xml:space="preserve">ŞHT J. Uzm. Çvş. Okan Dinçer OO </t>
  </si>
  <si>
    <t xml:space="preserve">ŞHT Erbil Arslan OO </t>
  </si>
  <si>
    <t xml:space="preserve">Savaştepe Fatih OO </t>
  </si>
  <si>
    <t xml:space="preserve">Ö. YEDİ İKLİM BENGİ KOLEJİ OO </t>
  </si>
  <si>
    <t xml:space="preserve">Bigadiç Eti Maden İmam Hatip OO </t>
  </si>
  <si>
    <t xml:space="preserve">Bigadiç Atatürk OO </t>
  </si>
  <si>
    <t xml:space="preserve">Sındırgı Cumhuriyet OO </t>
  </si>
  <si>
    <t xml:space="preserve">Mehmet Şeref Eğinlioğlu OO </t>
  </si>
  <si>
    <t xml:space="preserve">GÖBEL ŞHT NUSRET KULA OO </t>
  </si>
  <si>
    <t xml:space="preserve">ŞHT Yüzbaşı İlker Acar OO </t>
  </si>
  <si>
    <t xml:space="preserve">Ö. BLK SINAV OO </t>
  </si>
  <si>
    <t xml:space="preserve">Zağnospaşa OO </t>
  </si>
  <si>
    <t xml:space="preserve">Yağcıbedir OO </t>
  </si>
  <si>
    <t xml:space="preserve">Albay Cafer Tayyar-Nuran Oğuz OO </t>
  </si>
  <si>
    <t xml:space="preserve">Ö. YENİ BLK KAPLAN MIDIK OO </t>
  </si>
  <si>
    <t xml:space="preserve">Yarış OO </t>
  </si>
  <si>
    <t xml:space="preserve">Ö. İZ KOLEJİ SELMA CANER OO </t>
  </si>
  <si>
    <t xml:space="preserve">Ö. Edr. GİRNE OO </t>
  </si>
  <si>
    <t xml:space="preserve">Edr. Avcılar OO </t>
  </si>
  <si>
    <t xml:space="preserve">Burhaniye Kızıklı OO </t>
  </si>
  <si>
    <t xml:space="preserve">Edr. ŞHT Hamdibey OO </t>
  </si>
  <si>
    <t xml:space="preserve">Edr. Mevlana OO </t>
  </si>
  <si>
    <t xml:space="preserve">Ö. ALTINOLUK ÇAĞDAŞ EĞİTİM VAKFI OO </t>
  </si>
  <si>
    <t xml:space="preserve">Burh. Bahadınlı OO </t>
  </si>
  <si>
    <t xml:space="preserve">Ö. EDREMİT TEKDEN OO </t>
  </si>
  <si>
    <t xml:space="preserve">Burh.ŞHT Ahmet Çelik OO </t>
  </si>
  <si>
    <t xml:space="preserve">Hav.Sekizeylül OO </t>
  </si>
  <si>
    <t xml:space="preserve">Mehmet Akif Ersoy OO </t>
  </si>
  <si>
    <t xml:space="preserve">Ö. AYV. BAHÇEŞEHİR OO </t>
  </si>
  <si>
    <t xml:space="preserve">ŞHT P. ÜS.Teğmen ERDEM MUT OO </t>
  </si>
  <si>
    <t xml:space="preserve">Ö. AYV. AÇI OO </t>
  </si>
  <si>
    <t xml:space="preserve">Burh. Nadir Tolun OO </t>
  </si>
  <si>
    <t xml:space="preserve">Ö. BAN. KOLEJİ OO </t>
  </si>
  <si>
    <t xml:space="preserve">Ali Öztaylan Anadolu İmam Hatip Lisesi </t>
  </si>
  <si>
    <t xml:space="preserve">ŞHT P. ÜstT. Cemil Kaya OO </t>
  </si>
  <si>
    <t xml:space="preserve">Gön.Hasanbey OO </t>
  </si>
  <si>
    <t xml:space="preserve">ŞHT Süleymanbey OO </t>
  </si>
  <si>
    <t xml:space="preserve">Ö. BAHÇEŞEHİR OO BAN. ŞUBESİ </t>
  </si>
  <si>
    <t xml:space="preserve">Bandırma Fatih OO </t>
  </si>
  <si>
    <t xml:space="preserve">Gön.Mehmet Ahmet Genç OO </t>
  </si>
  <si>
    <t xml:space="preserve">Bandırma OO </t>
  </si>
  <si>
    <t xml:space="preserve">Ö. İSTEK BAN. OO </t>
  </si>
  <si>
    <t xml:space="preserve">TED BAN. KOLEJİ Ö. OO </t>
  </si>
  <si>
    <t xml:space="preserve">Gön.Gündoğan OO </t>
  </si>
  <si>
    <t xml:space="preserve">BAN. İmam Hatip OO </t>
  </si>
  <si>
    <t xml:space="preserve">Gönen Atatürk OO </t>
  </si>
  <si>
    <t xml:space="preserve">Gön.Öğretmenim OO </t>
  </si>
  <si>
    <t xml:space="preserve">Sındırgı Yağcıbedir OO </t>
  </si>
  <si>
    <t xml:space="preserve">Susurluk İmam Hatip OO </t>
  </si>
  <si>
    <t xml:space="preserve">Big.Atatürk OO </t>
  </si>
  <si>
    <t xml:space="preserve">Şht. Yüzbaşı İlker Acar OO </t>
  </si>
  <si>
    <t xml:space="preserve">Burhan Erdayı OO </t>
  </si>
  <si>
    <t xml:space="preserve">Sus.Şht. Erbil Arslan OO </t>
  </si>
  <si>
    <t xml:space="preserve">Şamlı Şht. Mustafa Adışen OO </t>
  </si>
  <si>
    <t xml:space="preserve">Alb. Cafer Tayyar-Nuran Oğuz OO </t>
  </si>
  <si>
    <t xml:space="preserve">Fatih OO </t>
  </si>
  <si>
    <t xml:space="preserve">Big.Eti Maden İmam Hatip OO </t>
  </si>
  <si>
    <t xml:space="preserve">Şht. Ahmet Çelik OO </t>
  </si>
  <si>
    <t xml:space="preserve">Ayv.Mehmet Akif Ersoy OO </t>
  </si>
  <si>
    <t xml:space="preserve">Edr.Avcılar OO </t>
  </si>
  <si>
    <t xml:space="preserve">Burh.Nadir Tolun OO </t>
  </si>
  <si>
    <t xml:space="preserve">Edr.75.Yıl OO </t>
  </si>
  <si>
    <t xml:space="preserve">Şht. PİLOT ÜSTEĞMEN ERDEM MUT OO </t>
  </si>
  <si>
    <t>Ö. AYV. AÇI OO (Çekildi)</t>
  </si>
  <si>
    <t xml:space="preserve">Edr.Şht. Tümg. Aydoğan Aydın OO </t>
  </si>
  <si>
    <t xml:space="preserve">Burh.Bahadınlı OO </t>
  </si>
  <si>
    <t xml:space="preserve">Ban. İmam Hatip OO </t>
  </si>
  <si>
    <t xml:space="preserve">Ban. OO </t>
  </si>
  <si>
    <t xml:space="preserve">Ban.Şht. P. ÜstT. Cemil Kaya OO </t>
  </si>
  <si>
    <t xml:space="preserve">Ban.Esnaf Sanatkarları OO </t>
  </si>
  <si>
    <t xml:space="preserve">Gön.Öğretmen Işıl İpek OO </t>
  </si>
  <si>
    <t xml:space="preserve">Şamlı Şehit Mustafa Adışen OO </t>
  </si>
  <si>
    <t xml:space="preserve">General Kemal Balıkesir OO </t>
  </si>
  <si>
    <t xml:space="preserve">Burh.Şht. P.ÜstT. ERDEM MUT OO </t>
  </si>
  <si>
    <t>C-H</t>
  </si>
  <si>
    <t>L-D</t>
  </si>
  <si>
    <t>I-G</t>
  </si>
  <si>
    <t>A-N</t>
  </si>
  <si>
    <t>E-M</t>
  </si>
  <si>
    <t>R-K</t>
  </si>
  <si>
    <t>P-B</t>
  </si>
  <si>
    <t>B-G</t>
  </si>
  <si>
    <t>I-N</t>
  </si>
  <si>
    <t>K-F</t>
  </si>
  <si>
    <t>J-E</t>
  </si>
  <si>
    <t>D-M</t>
  </si>
  <si>
    <t>L-A</t>
  </si>
  <si>
    <t>BAY1--1</t>
  </si>
  <si>
    <t>2--3</t>
  </si>
  <si>
    <t>4--5</t>
  </si>
  <si>
    <t>6--BAY2</t>
  </si>
  <si>
    <t>3.-4.LÜK</t>
  </si>
  <si>
    <t>D1-BAY</t>
  </si>
  <si>
    <t>BANDIRMA RECEP GENCER SPOR SALONU</t>
  </si>
  <si>
    <t>Ö. BAHÇEŞEHİR OO Ban. ŞUBESİ (Çekildi)</t>
  </si>
  <si>
    <t>Ö. Edr. GÜMÜŞ OO (Çekildi)</t>
  </si>
  <si>
    <t>Ö. EDREMİT GÜMÜŞ OO (çekildi)</t>
  </si>
  <si>
    <t>HÜKMEN</t>
  </si>
  <si>
    <t>Svş.Fatih OO (ÇEKİLDİ)</t>
  </si>
  <si>
    <t>Atköy OO (ÇEKİLDİ)</t>
  </si>
  <si>
    <t>Ermişler Cumhuriyet AL. (Çekildi)</t>
  </si>
  <si>
    <t>Ö. BİLNET FEN LİSESİ (Çekildi)</t>
  </si>
  <si>
    <t>X</t>
  </si>
  <si>
    <t>Ö. Burhaniye UĞUR A.L (Çekildi)</t>
  </si>
  <si>
    <t>Big.Eti Maden İmam Hatip OO (ÇEKİLDİ)</t>
  </si>
  <si>
    <t>Susurluk AL. (çekildi)</t>
  </si>
  <si>
    <t>Sırrı Yırcalı AL. (Çekildi)</t>
  </si>
  <si>
    <t>BAN.Edincik Recep Gencer MTAL (Çekildi)</t>
  </si>
  <si>
    <t>Bigadiç Eti Maden İmam Hatip OO (Çekildi)</t>
  </si>
  <si>
    <t>Edr.Zeytinli OO (Çekildi)</t>
  </si>
  <si>
    <t>Hükmen</t>
  </si>
  <si>
    <t>EDR. Fernur Sözen MTAL. (Çekildi)</t>
  </si>
  <si>
    <t>Edremit Fernur Sözen MTAL (Çekildi)</t>
  </si>
  <si>
    <t>Gönen Mustafa Uşdu AL (ÇEKİLDİ)</t>
  </si>
  <si>
    <t>Gön.Kadir Köker OO (ÇEKİLDİ)</t>
  </si>
  <si>
    <t>AYV. Şehit Ömer Halisdemir ÇPAL (ÇEKİLDİ)</t>
  </si>
  <si>
    <t>15 Temmuz Şehitler AL. (ÇEKİLDİ)</t>
  </si>
  <si>
    <t>ÖZEL ALTINOLUK ÇAĞDAŞ EĞİTİM VAKFI OO (ÇEKİLDİ)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</si>
</sst>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charset val="162"/>
      <scheme val="minor"/>
    </font>
    <font>
      <b/>
      <sz val="14"/>
      <color rgb="FFFF000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sz val="10"/>
      <color indexed="8"/>
      <name val="Segoe UI"/>
      <family val="2"/>
      <charset val="16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16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8">
    <xf numFmtId="0" fontId="0" fillId="0" borderId="0" xfId="0"/>
    <xf numFmtId="0" fontId="1" fillId="0" borderId="0" xfId="0" applyFont="1"/>
    <xf numFmtId="0" fontId="1" fillId="3" borderId="0" xfId="0" applyFont="1" applyFill="1"/>
    <xf numFmtId="49" fontId="1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49" fontId="6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0" fontId="10" fillId="4" borderId="0" xfId="0" applyFont="1" applyFill="1" applyAlignment="1"/>
    <xf numFmtId="0" fontId="6" fillId="4" borderId="0" xfId="0" applyFont="1" applyFill="1" applyAlignment="1"/>
    <xf numFmtId="0" fontId="6" fillId="0" borderId="4" xfId="0" applyFont="1" applyBorder="1" applyAlignment="1"/>
    <xf numFmtId="0" fontId="6" fillId="0" borderId="24" xfId="0" applyFont="1" applyBorder="1" applyAlignment="1"/>
    <xf numFmtId="0" fontId="6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20" fontId="6" fillId="3" borderId="4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20" fontId="6" fillId="3" borderId="20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29" xfId="0" applyFont="1" applyBorder="1" applyAlignment="1" applyProtection="1">
      <alignment vertical="top" readingOrder="1"/>
      <protection locked="0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4" fillId="0" borderId="0" xfId="0" applyFont="1"/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20" fontId="14" fillId="3" borderId="4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4" fillId="0" borderId="0" xfId="0" applyNumberFormat="1" applyFont="1"/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13" fillId="2" borderId="4" xfId="0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0" fontId="14" fillId="3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0" fontId="14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0" fontId="14" fillId="3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20" fontId="14" fillId="3" borderId="20" xfId="0" applyNumberFormat="1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4" borderId="0" xfId="0" applyFont="1" applyFill="1" applyAlignment="1">
      <alignment wrapText="1"/>
    </xf>
    <xf numFmtId="0" fontId="14" fillId="4" borderId="0" xfId="0" applyFont="1" applyFill="1" applyAlignment="1">
      <alignment wrapText="1"/>
    </xf>
    <xf numFmtId="0" fontId="14" fillId="0" borderId="4" xfId="0" applyFont="1" applyBorder="1" applyAlignment="1">
      <alignment wrapText="1"/>
    </xf>
    <xf numFmtId="0" fontId="14" fillId="0" borderId="24" xfId="0" applyFont="1" applyBorder="1" applyAlignment="1">
      <alignment wrapText="1"/>
    </xf>
    <xf numFmtId="0" fontId="19" fillId="4" borderId="0" xfId="0" applyFont="1" applyFill="1" applyAlignment="1"/>
    <xf numFmtId="0" fontId="14" fillId="4" borderId="0" xfId="0" applyFont="1" applyFill="1" applyAlignment="1"/>
    <xf numFmtId="0" fontId="14" fillId="0" borderId="4" xfId="0" applyFont="1" applyBorder="1" applyAlignment="1"/>
    <xf numFmtId="0" fontId="14" fillId="0" borderId="24" xfId="0" applyFont="1" applyBorder="1" applyAlignme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3" fillId="2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 vertical="center"/>
    </xf>
    <xf numFmtId="20" fontId="14" fillId="3" borderId="20" xfId="0" applyNumberFormat="1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2" borderId="9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20" fontId="17" fillId="3" borderId="4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164" fontId="14" fillId="0" borderId="4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164" fontId="14" fillId="0" borderId="20" xfId="0" applyNumberFormat="1" applyFont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20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20" fontId="6" fillId="0" borderId="24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20" fontId="6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164" fontId="6" fillId="6" borderId="15" xfId="0" applyNumberFormat="1" applyFont="1" applyFill="1" applyBorder="1" applyAlignment="1">
      <alignment horizontal="center" vertical="center"/>
    </xf>
    <xf numFmtId="20" fontId="6" fillId="6" borderId="15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/>
    </xf>
    <xf numFmtId="20" fontId="6" fillId="6" borderId="4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164" fontId="6" fillId="6" borderId="20" xfId="0" applyNumberFormat="1" applyFont="1" applyFill="1" applyBorder="1" applyAlignment="1">
      <alignment horizontal="center" vertical="center"/>
    </xf>
    <xf numFmtId="20" fontId="6" fillId="6" borderId="20" xfId="0" applyNumberFormat="1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20" fontId="6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164" fontId="14" fillId="6" borderId="4" xfId="0" applyNumberFormat="1" applyFont="1" applyFill="1" applyBorder="1" applyAlignment="1">
      <alignment horizontal="center" vertical="center"/>
    </xf>
    <xf numFmtId="20" fontId="14" fillId="6" borderId="4" xfId="0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164" fontId="14" fillId="6" borderId="4" xfId="0" applyNumberFormat="1" applyFont="1" applyFill="1" applyBorder="1" applyAlignment="1">
      <alignment horizontal="center" vertical="center" wrapText="1"/>
    </xf>
    <xf numFmtId="20" fontId="14" fillId="6" borderId="4" xfId="0" applyNumberFormat="1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/>
    </xf>
    <xf numFmtId="164" fontId="13" fillId="6" borderId="4" xfId="0" applyNumberFormat="1" applyFont="1" applyFill="1" applyBorder="1" applyAlignment="1">
      <alignment horizontal="center" vertical="center"/>
    </xf>
    <xf numFmtId="20" fontId="14" fillId="6" borderId="4" xfId="0" applyNumberFormat="1" applyFont="1" applyFill="1" applyBorder="1" applyAlignment="1">
      <alignment horizont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 vertical="center"/>
    </xf>
    <xf numFmtId="20" fontId="14" fillId="6" borderId="20" xfId="0" applyNumberFormat="1" applyFont="1" applyFill="1" applyBorder="1" applyAlignment="1">
      <alignment horizontal="center"/>
    </xf>
    <xf numFmtId="0" fontId="15" fillId="6" borderId="20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 wrapText="1"/>
    </xf>
    <xf numFmtId="164" fontId="20" fillId="3" borderId="4" xfId="0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/>
    </xf>
    <xf numFmtId="164" fontId="20" fillId="6" borderId="4" xfId="0" applyNumberFormat="1" applyFont="1" applyFill="1" applyBorder="1" applyAlignment="1">
      <alignment horizontal="center" vertical="center"/>
    </xf>
    <xf numFmtId="164" fontId="17" fillId="3" borderId="23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6" fillId="0" borderId="35" xfId="0" applyFont="1" applyBorder="1" applyAlignment="1">
      <alignment horizontal="center" vertical="center"/>
    </xf>
    <xf numFmtId="0" fontId="17" fillId="3" borderId="19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center" vertical="center"/>
    </xf>
    <xf numFmtId="164" fontId="17" fillId="3" borderId="20" xfId="0" applyNumberFormat="1" applyFont="1" applyFill="1" applyBorder="1" applyAlignment="1">
      <alignment horizontal="center" vertical="center"/>
    </xf>
    <xf numFmtId="20" fontId="17" fillId="3" borderId="20" xfId="0" applyNumberFormat="1" applyFont="1" applyFill="1" applyBorder="1" applyAlignment="1">
      <alignment horizontal="center"/>
    </xf>
    <xf numFmtId="164" fontId="20" fillId="3" borderId="20" xfId="0" applyNumberFormat="1" applyFont="1" applyFill="1" applyBorder="1" applyAlignment="1">
      <alignment horizontal="center" vertical="center"/>
    </xf>
    <xf numFmtId="164" fontId="20" fillId="6" borderId="20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/>
    <xf numFmtId="0" fontId="14" fillId="0" borderId="0" xfId="0" applyFont="1" applyAlignment="1">
      <alignment horizontal="left" wrapText="1"/>
    </xf>
    <xf numFmtId="0" fontId="13" fillId="2" borderId="11" xfId="0" applyFont="1" applyFill="1" applyBorder="1" applyAlignment="1">
      <alignment horizont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4" fillId="6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164" fontId="6" fillId="6" borderId="20" xfId="0" applyNumberFormat="1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4" borderId="0" xfId="0" applyFont="1" applyFill="1" applyAlignment="1">
      <alignment horizontal="right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4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9" fillId="4" borderId="0" xfId="0" applyFont="1" applyFill="1" applyAlignment="1">
      <alignment horizontal="right"/>
    </xf>
    <xf numFmtId="0" fontId="6" fillId="3" borderId="4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8" fillId="4" borderId="12" xfId="0" applyFont="1" applyFill="1" applyBorder="1" applyAlignment="1">
      <alignment horizontal="right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6" fillId="0" borderId="28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8" fillId="2" borderId="25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0" fontId="15" fillId="0" borderId="28" xfId="0" applyFont="1" applyBorder="1" applyAlignment="1">
      <alignment horizontal="left" vertical="center" wrapText="1"/>
    </xf>
    <xf numFmtId="0" fontId="19" fillId="3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zoomScale="85" zoomScaleNormal="85" workbookViewId="0">
      <selection activeCell="Q24" sqref="Q24"/>
    </sheetView>
  </sheetViews>
  <sheetFormatPr defaultColWidth="8.85546875" defaultRowHeight="12.75" x14ac:dyDescent="0.2"/>
  <cols>
    <col min="1" max="1" width="8.7109375" style="54" customWidth="1"/>
    <col min="2" max="2" width="8.85546875" style="54"/>
    <col min="3" max="3" width="20.85546875" style="54" bestFit="1" customWidth="1"/>
    <col min="4" max="4" width="5.5703125" style="54" bestFit="1" customWidth="1"/>
    <col min="5" max="7" width="8.85546875" style="54"/>
    <col min="8" max="8" width="7.28515625" style="54" customWidth="1"/>
    <col min="9" max="11" width="8.85546875" style="54"/>
    <col min="12" max="12" width="13.140625" style="54" customWidth="1"/>
    <col min="13" max="14" width="8.85546875" style="54"/>
    <col min="15" max="15" width="29.7109375" style="54" bestFit="1" customWidth="1"/>
    <col min="16" max="16" width="3" style="54" bestFit="1" customWidth="1"/>
    <col min="17" max="17" width="30.85546875" style="54" bestFit="1" customWidth="1"/>
    <col min="18" max="18" width="8.85546875" style="54"/>
    <col min="19" max="19" width="10.140625" style="54" bestFit="1" customWidth="1"/>
    <col min="20" max="16384" width="8.85546875" style="54"/>
  </cols>
  <sheetData>
    <row r="1" spans="1:15" ht="15" customHeight="1" x14ac:dyDescent="0.2">
      <c r="A1" s="275" t="s">
        <v>128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5" ht="15" customHeight="1" x14ac:dyDescent="0.2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</row>
    <row r="3" spans="1:15" ht="15" customHeight="1" thickBot="1" x14ac:dyDescent="0.25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1:15" ht="15" customHeight="1" thickBot="1" x14ac:dyDescent="0.25">
      <c r="A4" s="39"/>
      <c r="B4" s="265" t="s">
        <v>0</v>
      </c>
      <c r="C4" s="266"/>
      <c r="D4" s="267"/>
      <c r="E4" s="55"/>
      <c r="F4" s="265" t="s">
        <v>1</v>
      </c>
      <c r="G4" s="266"/>
      <c r="H4" s="267"/>
      <c r="I4" s="39"/>
      <c r="J4" s="265" t="s">
        <v>18</v>
      </c>
      <c r="K4" s="266"/>
      <c r="L4" s="267"/>
      <c r="M4" s="39"/>
      <c r="N4" s="39"/>
      <c r="O4" s="39"/>
    </row>
    <row r="5" spans="1:15" ht="15" customHeight="1" x14ac:dyDescent="0.2">
      <c r="A5" s="39">
        <v>1</v>
      </c>
      <c r="B5" s="268" t="s">
        <v>261</v>
      </c>
      <c r="C5" s="268"/>
      <c r="D5" s="268"/>
      <c r="E5" s="199">
        <v>1</v>
      </c>
      <c r="F5" s="276" t="s">
        <v>262</v>
      </c>
      <c r="G5" s="276"/>
      <c r="H5" s="276"/>
      <c r="I5" s="199">
        <v>1</v>
      </c>
      <c r="J5" s="277" t="s">
        <v>422</v>
      </c>
      <c r="K5" s="277"/>
      <c r="L5" s="277"/>
      <c r="M5" s="39"/>
      <c r="N5" s="39"/>
      <c r="O5" s="39"/>
    </row>
    <row r="6" spans="1:15" ht="15" customHeight="1" x14ac:dyDescent="0.2">
      <c r="A6" s="39">
        <v>2</v>
      </c>
      <c r="B6" s="277" t="s">
        <v>427</v>
      </c>
      <c r="C6" s="277"/>
      <c r="D6" s="277"/>
      <c r="E6" s="199">
        <v>2</v>
      </c>
      <c r="F6" s="278" t="s">
        <v>263</v>
      </c>
      <c r="G6" s="278"/>
      <c r="H6" s="278"/>
      <c r="I6" s="199">
        <v>2</v>
      </c>
      <c r="J6" s="268" t="s">
        <v>264</v>
      </c>
      <c r="K6" s="268"/>
      <c r="L6" s="268"/>
      <c r="M6" s="39"/>
      <c r="N6" s="39"/>
      <c r="O6" s="39"/>
    </row>
    <row r="7" spans="1:15" ht="15" customHeight="1" x14ac:dyDescent="0.2">
      <c r="A7" s="39">
        <v>3</v>
      </c>
      <c r="B7" s="268" t="s">
        <v>265</v>
      </c>
      <c r="C7" s="268"/>
      <c r="D7" s="268"/>
      <c r="E7" s="199">
        <v>3</v>
      </c>
      <c r="F7" s="279" t="s">
        <v>266</v>
      </c>
      <c r="G7" s="279"/>
      <c r="H7" s="279"/>
      <c r="I7" s="199">
        <v>3</v>
      </c>
      <c r="J7" s="277" t="s">
        <v>423</v>
      </c>
      <c r="K7" s="277"/>
      <c r="L7" s="277"/>
      <c r="M7" s="39"/>
      <c r="N7" s="39"/>
      <c r="O7" s="39"/>
    </row>
    <row r="8" spans="1:15" ht="15" customHeight="1" x14ac:dyDescent="0.2">
      <c r="A8" s="39">
        <v>4</v>
      </c>
      <c r="B8" s="268" t="s">
        <v>267</v>
      </c>
      <c r="C8" s="268"/>
      <c r="D8" s="268"/>
      <c r="E8" s="199">
        <v>4</v>
      </c>
      <c r="F8" s="278" t="s">
        <v>268</v>
      </c>
      <c r="G8" s="278"/>
      <c r="H8" s="278"/>
      <c r="I8" s="199">
        <v>4</v>
      </c>
      <c r="J8" s="268" t="s">
        <v>269</v>
      </c>
      <c r="K8" s="268"/>
      <c r="L8" s="268"/>
      <c r="M8" s="39"/>
      <c r="N8" s="39"/>
      <c r="O8" s="39"/>
    </row>
    <row r="9" spans="1:15" ht="15" customHeight="1" thickBot="1" x14ac:dyDescent="0.25">
      <c r="A9" s="39"/>
      <c r="B9" s="39"/>
      <c r="C9" s="53"/>
      <c r="D9" s="55"/>
      <c r="E9" s="199"/>
      <c r="F9" s="39"/>
      <c r="G9" s="39"/>
      <c r="H9" s="39"/>
      <c r="I9" s="200"/>
      <c r="J9" s="39"/>
      <c r="K9" s="39"/>
      <c r="L9" s="39"/>
      <c r="M9" s="39"/>
      <c r="N9" s="39"/>
      <c r="O9" s="39"/>
    </row>
    <row r="10" spans="1:15" ht="15" customHeight="1" thickBot="1" x14ac:dyDescent="0.25">
      <c r="A10" s="39"/>
      <c r="B10" s="265" t="s">
        <v>32</v>
      </c>
      <c r="C10" s="266"/>
      <c r="D10" s="267"/>
      <c r="E10" s="199"/>
      <c r="F10" s="265" t="s">
        <v>33</v>
      </c>
      <c r="G10" s="266"/>
      <c r="H10" s="267"/>
      <c r="I10" s="200"/>
      <c r="J10" s="265" t="s">
        <v>55</v>
      </c>
      <c r="K10" s="266"/>
      <c r="L10" s="267"/>
      <c r="M10" s="39"/>
      <c r="N10" s="39"/>
      <c r="O10" s="39"/>
    </row>
    <row r="11" spans="1:15" ht="15" customHeight="1" x14ac:dyDescent="0.2">
      <c r="A11" s="39">
        <v>1</v>
      </c>
      <c r="B11" s="277" t="s">
        <v>438</v>
      </c>
      <c r="C11" s="277"/>
      <c r="D11" s="277"/>
      <c r="E11" s="199">
        <v>1</v>
      </c>
      <c r="F11" s="268" t="s">
        <v>270</v>
      </c>
      <c r="G11" s="268"/>
      <c r="H11" s="268"/>
      <c r="I11" s="199">
        <v>1</v>
      </c>
      <c r="J11" s="268" t="s">
        <v>276</v>
      </c>
      <c r="K11" s="268"/>
      <c r="L11" s="268"/>
      <c r="M11" s="39"/>
      <c r="N11" s="39"/>
      <c r="O11" s="39"/>
    </row>
    <row r="12" spans="1:15" ht="15" customHeight="1" x14ac:dyDescent="0.2">
      <c r="A12" s="39">
        <v>2</v>
      </c>
      <c r="B12" s="277" t="s">
        <v>428</v>
      </c>
      <c r="C12" s="277"/>
      <c r="D12" s="277"/>
      <c r="E12" s="199">
        <v>2</v>
      </c>
      <c r="F12" s="268" t="s">
        <v>271</v>
      </c>
      <c r="G12" s="268"/>
      <c r="H12" s="268"/>
      <c r="I12" s="199">
        <v>2</v>
      </c>
      <c r="J12" s="268" t="s">
        <v>272</v>
      </c>
      <c r="K12" s="268"/>
      <c r="L12" s="268"/>
      <c r="M12" s="39"/>
      <c r="N12" s="39"/>
      <c r="O12" s="39"/>
    </row>
    <row r="13" spans="1:15" ht="15" customHeight="1" x14ac:dyDescent="0.2">
      <c r="A13" s="39">
        <v>3</v>
      </c>
      <c r="B13" s="268" t="s">
        <v>273</v>
      </c>
      <c r="C13" s="268"/>
      <c r="D13" s="268"/>
      <c r="E13" s="199">
        <v>3</v>
      </c>
      <c r="F13" s="268" t="s">
        <v>274</v>
      </c>
      <c r="G13" s="268"/>
      <c r="H13" s="268"/>
      <c r="I13" s="199">
        <v>3</v>
      </c>
      <c r="J13" s="268" t="s">
        <v>275</v>
      </c>
      <c r="K13" s="268"/>
      <c r="L13" s="268"/>
      <c r="M13" s="39"/>
      <c r="N13" s="39"/>
      <c r="O13" s="39"/>
    </row>
    <row r="14" spans="1:15" s="58" customFormat="1" ht="15" customHeight="1" x14ac:dyDescent="0.2">
      <c r="A14" s="57" t="s">
        <v>59</v>
      </c>
      <c r="B14" s="251" t="s">
        <v>134</v>
      </c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</row>
    <row r="15" spans="1:15" s="58" customFormat="1" ht="15" customHeight="1" x14ac:dyDescent="0.2">
      <c r="A15" s="57" t="s">
        <v>59</v>
      </c>
      <c r="B15" s="251" t="s">
        <v>60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</row>
    <row r="16" spans="1:15" ht="15" customHeight="1" x14ac:dyDescent="0.2">
      <c r="A16" s="59" t="s">
        <v>6</v>
      </c>
      <c r="B16" s="59" t="s">
        <v>7</v>
      </c>
      <c r="C16" s="60" t="s">
        <v>8</v>
      </c>
      <c r="D16" s="59" t="s">
        <v>9</v>
      </c>
      <c r="E16" s="269" t="s">
        <v>10</v>
      </c>
      <c r="F16" s="270"/>
      <c r="G16" s="270"/>
      <c r="H16" s="271"/>
      <c r="I16" s="269" t="s">
        <v>11</v>
      </c>
      <c r="J16" s="270"/>
      <c r="K16" s="270"/>
      <c r="L16" s="271"/>
      <c r="M16" s="269" t="s">
        <v>12</v>
      </c>
      <c r="N16" s="271"/>
      <c r="O16" s="59" t="s">
        <v>13</v>
      </c>
    </row>
    <row r="17" spans="1:15" ht="15" customHeight="1" x14ac:dyDescent="0.2">
      <c r="A17" s="61">
        <v>1</v>
      </c>
      <c r="B17" s="61" t="s">
        <v>61</v>
      </c>
      <c r="C17" s="119">
        <v>45622</v>
      </c>
      <c r="D17" s="62">
        <v>0.41666666666666669</v>
      </c>
      <c r="E17" s="240" t="str">
        <f>B5</f>
        <v xml:space="preserve">Ö. BLK SINAV AL. </v>
      </c>
      <c r="F17" s="240"/>
      <c r="G17" s="240"/>
      <c r="H17" s="240"/>
      <c r="I17" s="240" t="str">
        <f>B8</f>
        <v xml:space="preserve">Adnan Menderes AL. </v>
      </c>
      <c r="J17" s="240"/>
      <c r="K17" s="240"/>
      <c r="L17" s="240"/>
      <c r="M17" s="63"/>
      <c r="N17" s="63"/>
      <c r="O17" s="61" t="s">
        <v>62</v>
      </c>
    </row>
    <row r="18" spans="1:15" ht="15" customHeight="1" x14ac:dyDescent="0.2">
      <c r="A18" s="61">
        <v>2</v>
      </c>
      <c r="B18" s="61" t="s">
        <v>14</v>
      </c>
      <c r="C18" s="119"/>
      <c r="D18" s="62"/>
      <c r="E18" s="244" t="str">
        <f>B6</f>
        <v>Susurluk AL. (çekildi)</v>
      </c>
      <c r="F18" s="244"/>
      <c r="G18" s="244"/>
      <c r="H18" s="244"/>
      <c r="I18" s="240" t="str">
        <f>B7</f>
        <v xml:space="preserve">Kurtdereli Mehmet Pehlivan Spor Lisesi </v>
      </c>
      <c r="J18" s="240"/>
      <c r="K18" s="240"/>
      <c r="L18" s="240"/>
      <c r="M18" s="63">
        <v>0</v>
      </c>
      <c r="N18" s="63">
        <v>2</v>
      </c>
      <c r="O18" s="224" t="s">
        <v>419</v>
      </c>
    </row>
    <row r="19" spans="1:15" ht="15" customHeight="1" x14ac:dyDescent="0.2">
      <c r="A19" s="61">
        <v>3</v>
      </c>
      <c r="B19" s="61" t="s">
        <v>63</v>
      </c>
      <c r="C19" s="119">
        <v>45622</v>
      </c>
      <c r="D19" s="62">
        <v>0.5</v>
      </c>
      <c r="E19" s="240" t="str">
        <f>F5</f>
        <v xml:space="preserve">Ö. BİLNET AL. </v>
      </c>
      <c r="F19" s="240"/>
      <c r="G19" s="240"/>
      <c r="H19" s="240"/>
      <c r="I19" s="240" t="str">
        <f>F8</f>
        <v xml:space="preserve">Şehit Fatih Tomuşoğlu MTAL. </v>
      </c>
      <c r="J19" s="240"/>
      <c r="K19" s="240"/>
      <c r="L19" s="240"/>
      <c r="M19" s="63"/>
      <c r="N19" s="63"/>
      <c r="O19" s="61" t="s">
        <v>62</v>
      </c>
    </row>
    <row r="20" spans="1:15" ht="15" customHeight="1" x14ac:dyDescent="0.2">
      <c r="A20" s="111">
        <v>4</v>
      </c>
      <c r="B20" s="61" t="s">
        <v>15</v>
      </c>
      <c r="C20" s="119">
        <v>45622</v>
      </c>
      <c r="D20" s="62">
        <v>0.54166666666666663</v>
      </c>
      <c r="E20" s="240" t="str">
        <f>F6</f>
        <v xml:space="preserve">Albay C. Tayyar-Nuran Oğuz AL. </v>
      </c>
      <c r="F20" s="240"/>
      <c r="G20" s="240"/>
      <c r="H20" s="240"/>
      <c r="I20" s="240" t="str">
        <f>F7</f>
        <v xml:space="preserve">Hacıilbey Mesleki ve Teknik AL. </v>
      </c>
      <c r="J20" s="240"/>
      <c r="K20" s="240"/>
      <c r="L20" s="240"/>
      <c r="M20" s="63"/>
      <c r="N20" s="63"/>
      <c r="O20" s="61" t="s">
        <v>62</v>
      </c>
    </row>
    <row r="21" spans="1:15" ht="15" customHeight="1" x14ac:dyDescent="0.2">
      <c r="A21" s="111">
        <v>5</v>
      </c>
      <c r="B21" s="61" t="s">
        <v>30</v>
      </c>
      <c r="C21" s="119"/>
      <c r="D21" s="62"/>
      <c r="E21" s="244" t="str">
        <f>B11</f>
        <v>15 Temmuz Şehitler AL. (ÇEKİLDİ)</v>
      </c>
      <c r="F21" s="244"/>
      <c r="G21" s="244"/>
      <c r="H21" s="244"/>
      <c r="I21" s="244" t="str">
        <f>B12</f>
        <v>Sırrı Yırcalı AL. (Çekildi)</v>
      </c>
      <c r="J21" s="244"/>
      <c r="K21" s="244"/>
      <c r="L21" s="244"/>
      <c r="M21" s="63"/>
      <c r="N21" s="63"/>
      <c r="O21" s="236"/>
    </row>
    <row r="22" spans="1:15" ht="15" customHeight="1" x14ac:dyDescent="0.2">
      <c r="A22" s="166">
        <v>6</v>
      </c>
      <c r="B22" s="166" t="s">
        <v>19</v>
      </c>
      <c r="C22" s="167"/>
      <c r="D22" s="168"/>
      <c r="E22" s="243" t="str">
        <f>J5</f>
        <v>Ermişler Cumhuriyet AL. (Çekildi)</v>
      </c>
      <c r="F22" s="243"/>
      <c r="G22" s="243"/>
      <c r="H22" s="243"/>
      <c r="I22" s="242" t="str">
        <f>J8</f>
        <v xml:space="preserve">Kuvayi Milliye AL. </v>
      </c>
      <c r="J22" s="242"/>
      <c r="K22" s="242"/>
      <c r="L22" s="242"/>
      <c r="M22" s="169">
        <v>0</v>
      </c>
      <c r="N22" s="169">
        <v>2</v>
      </c>
      <c r="O22" s="217" t="s">
        <v>419</v>
      </c>
    </row>
    <row r="23" spans="1:15" ht="15" customHeight="1" x14ac:dyDescent="0.2">
      <c r="A23" s="166">
        <v>7</v>
      </c>
      <c r="B23" s="166" t="s">
        <v>20</v>
      </c>
      <c r="C23" s="167"/>
      <c r="D23" s="168"/>
      <c r="E23" s="242" t="str">
        <f>J6</f>
        <v xml:space="preserve">İstanbulluoğlu Sosyal Bilimler Lisesi </v>
      </c>
      <c r="F23" s="242"/>
      <c r="G23" s="242"/>
      <c r="H23" s="242"/>
      <c r="I23" s="243" t="str">
        <f>J7</f>
        <v>Ö. BİLNET FEN LİSESİ (Çekildi)</v>
      </c>
      <c r="J23" s="243"/>
      <c r="K23" s="243"/>
      <c r="L23" s="243"/>
      <c r="M23" s="169">
        <v>2</v>
      </c>
      <c r="N23" s="169">
        <v>0</v>
      </c>
      <c r="O23" s="217" t="s">
        <v>419</v>
      </c>
    </row>
    <row r="24" spans="1:15" ht="15" customHeight="1" x14ac:dyDescent="0.2">
      <c r="A24" s="166">
        <v>8</v>
      </c>
      <c r="B24" s="166" t="s">
        <v>39</v>
      </c>
      <c r="C24" s="167">
        <v>45628</v>
      </c>
      <c r="D24" s="168">
        <v>0.41666666666666669</v>
      </c>
      <c r="E24" s="242" t="str">
        <f>F11</f>
        <v xml:space="preserve">Ö. BLK SİMYA KOLEJİ </v>
      </c>
      <c r="F24" s="242"/>
      <c r="G24" s="242"/>
      <c r="H24" s="242"/>
      <c r="I24" s="242" t="str">
        <f>F12</f>
        <v xml:space="preserve">Şehit Turgut Solak Fen Lisesi </v>
      </c>
      <c r="J24" s="242"/>
      <c r="K24" s="242"/>
      <c r="L24" s="242"/>
      <c r="M24" s="169"/>
      <c r="N24" s="169"/>
      <c r="O24" s="239" t="s">
        <v>62</v>
      </c>
    </row>
    <row r="25" spans="1:15" ht="15" customHeight="1" x14ac:dyDescent="0.2">
      <c r="A25" s="166">
        <v>9</v>
      </c>
      <c r="B25" s="166" t="s">
        <v>66</v>
      </c>
      <c r="C25" s="167">
        <v>45628</v>
      </c>
      <c r="D25" s="168">
        <v>0.45833333333333331</v>
      </c>
      <c r="E25" s="242" t="str">
        <f>B5</f>
        <v xml:space="preserve">Ö. BLK SINAV AL. </v>
      </c>
      <c r="F25" s="242"/>
      <c r="G25" s="242"/>
      <c r="H25" s="242"/>
      <c r="I25" s="242" t="str">
        <f>B7</f>
        <v xml:space="preserve">Kurtdereli Mehmet Pehlivan Spor Lisesi </v>
      </c>
      <c r="J25" s="242"/>
      <c r="K25" s="242"/>
      <c r="L25" s="242"/>
      <c r="M25" s="169"/>
      <c r="N25" s="169"/>
      <c r="O25" s="239" t="s">
        <v>62</v>
      </c>
    </row>
    <row r="26" spans="1:15" ht="15" customHeight="1" x14ac:dyDescent="0.2">
      <c r="A26" s="166">
        <v>10</v>
      </c>
      <c r="B26" s="166" t="s">
        <v>67</v>
      </c>
      <c r="C26" s="167"/>
      <c r="D26" s="168"/>
      <c r="E26" s="242" t="str">
        <f>B8</f>
        <v xml:space="preserve">Adnan Menderes AL. </v>
      </c>
      <c r="F26" s="242"/>
      <c r="G26" s="242"/>
      <c r="H26" s="242"/>
      <c r="I26" s="243" t="str">
        <f>B6</f>
        <v>Susurluk AL. (çekildi)</v>
      </c>
      <c r="J26" s="243"/>
      <c r="K26" s="243"/>
      <c r="L26" s="243"/>
      <c r="M26" s="169">
        <v>2</v>
      </c>
      <c r="N26" s="169">
        <v>0</v>
      </c>
      <c r="O26" s="223" t="s">
        <v>419</v>
      </c>
    </row>
    <row r="27" spans="1:15" ht="15" customHeight="1" x14ac:dyDescent="0.2">
      <c r="A27" s="111">
        <v>11</v>
      </c>
      <c r="B27" s="61" t="s">
        <v>64</v>
      </c>
      <c r="C27" s="119">
        <v>45629</v>
      </c>
      <c r="D27" s="62">
        <v>0.41666666666666669</v>
      </c>
      <c r="E27" s="240" t="str">
        <f>J11</f>
        <v>Ö. ALTIEYLÜL AKADEMİ KÜLTÜR KOL. AL</v>
      </c>
      <c r="F27" s="240"/>
      <c r="G27" s="240"/>
      <c r="H27" s="240"/>
      <c r="I27" s="240" t="str">
        <f>J12</f>
        <v xml:space="preserve">Ö. BLK KAPLAN MIDIK AL. </v>
      </c>
      <c r="J27" s="240"/>
      <c r="K27" s="240"/>
      <c r="L27" s="240"/>
      <c r="M27" s="63"/>
      <c r="N27" s="63"/>
      <c r="O27" s="61" t="s">
        <v>62</v>
      </c>
    </row>
    <row r="28" spans="1:15" ht="15" customHeight="1" x14ac:dyDescent="0.2">
      <c r="A28" s="111">
        <v>12</v>
      </c>
      <c r="B28" s="61" t="s">
        <v>68</v>
      </c>
      <c r="C28" s="119">
        <v>45629</v>
      </c>
      <c r="D28" s="62">
        <v>0.45833333333333331</v>
      </c>
      <c r="E28" s="240" t="str">
        <f>F5</f>
        <v xml:space="preserve">Ö. BİLNET AL. </v>
      </c>
      <c r="F28" s="240"/>
      <c r="G28" s="240"/>
      <c r="H28" s="240"/>
      <c r="I28" s="240" t="str">
        <f>F7</f>
        <v xml:space="preserve">Hacıilbey Mesleki ve Teknik AL. </v>
      </c>
      <c r="J28" s="240"/>
      <c r="K28" s="240"/>
      <c r="L28" s="240"/>
      <c r="M28" s="63"/>
      <c r="N28" s="63"/>
      <c r="O28" s="61" t="s">
        <v>62</v>
      </c>
    </row>
    <row r="29" spans="1:15" ht="15" customHeight="1" x14ac:dyDescent="0.2">
      <c r="A29" s="111">
        <v>13</v>
      </c>
      <c r="B29" s="61" t="s">
        <v>69</v>
      </c>
      <c r="C29" s="119">
        <v>45629</v>
      </c>
      <c r="D29" s="62">
        <v>0.5</v>
      </c>
      <c r="E29" s="240" t="str">
        <f>F8</f>
        <v xml:space="preserve">Şehit Fatih Tomuşoğlu MTAL. </v>
      </c>
      <c r="F29" s="240"/>
      <c r="G29" s="240"/>
      <c r="H29" s="240"/>
      <c r="I29" s="240" t="str">
        <f>F6</f>
        <v xml:space="preserve">Albay C. Tayyar-Nuran Oğuz AL. </v>
      </c>
      <c r="J29" s="240"/>
      <c r="K29" s="240"/>
      <c r="L29" s="240"/>
      <c r="M29" s="63"/>
      <c r="N29" s="63"/>
      <c r="O29" s="61" t="s">
        <v>62</v>
      </c>
    </row>
    <row r="30" spans="1:15" ht="15" customHeight="1" x14ac:dyDescent="0.2">
      <c r="A30" s="166">
        <v>14</v>
      </c>
      <c r="B30" s="166" t="s">
        <v>21</v>
      </c>
      <c r="C30" s="167"/>
      <c r="D30" s="168"/>
      <c r="E30" s="243" t="str">
        <f>J5</f>
        <v>Ermişler Cumhuriyet AL. (Çekildi)</v>
      </c>
      <c r="F30" s="243"/>
      <c r="G30" s="243"/>
      <c r="H30" s="243"/>
      <c r="I30" s="243" t="str">
        <f>J7</f>
        <v>Ö. BİLNET FEN LİSESİ (Çekildi)</v>
      </c>
      <c r="J30" s="243"/>
      <c r="K30" s="243"/>
      <c r="L30" s="243"/>
      <c r="M30" s="169" t="s">
        <v>424</v>
      </c>
      <c r="N30" s="169" t="s">
        <v>424</v>
      </c>
      <c r="O30" s="217" t="s">
        <v>419</v>
      </c>
    </row>
    <row r="31" spans="1:15" ht="15" customHeight="1" x14ac:dyDescent="0.2">
      <c r="A31" s="166">
        <v>15</v>
      </c>
      <c r="B31" s="166" t="s">
        <v>22</v>
      </c>
      <c r="C31" s="167">
        <v>45630</v>
      </c>
      <c r="D31" s="168">
        <v>0.41666666666666669</v>
      </c>
      <c r="E31" s="242" t="str">
        <f>J8</f>
        <v xml:space="preserve">Kuvayi Milliye AL. </v>
      </c>
      <c r="F31" s="242"/>
      <c r="G31" s="242"/>
      <c r="H31" s="242"/>
      <c r="I31" s="242" t="str">
        <f>J6</f>
        <v xml:space="preserve">İstanbulluoğlu Sosyal Bilimler Lisesi </v>
      </c>
      <c r="J31" s="242"/>
      <c r="K31" s="242"/>
      <c r="L31" s="242"/>
      <c r="M31" s="169"/>
      <c r="N31" s="169"/>
      <c r="O31" s="166" t="s">
        <v>62</v>
      </c>
    </row>
    <row r="32" spans="1:15" ht="15" customHeight="1" x14ac:dyDescent="0.2">
      <c r="A32" s="166">
        <v>16</v>
      </c>
      <c r="B32" s="166" t="s">
        <v>70</v>
      </c>
      <c r="C32" s="167"/>
      <c r="D32" s="168"/>
      <c r="E32" s="242" t="str">
        <f>B13</f>
        <v xml:space="preserve">BLK Muharrem Hasbi AL. </v>
      </c>
      <c r="F32" s="242"/>
      <c r="G32" s="242"/>
      <c r="H32" s="242"/>
      <c r="I32" s="243" t="str">
        <f>B11</f>
        <v>15 Temmuz Şehitler AL. (ÇEKİLDİ)</v>
      </c>
      <c r="J32" s="243"/>
      <c r="K32" s="243"/>
      <c r="L32" s="243"/>
      <c r="M32" s="169">
        <v>2</v>
      </c>
      <c r="N32" s="169">
        <v>0</v>
      </c>
      <c r="O32" s="237" t="s">
        <v>419</v>
      </c>
    </row>
    <row r="33" spans="1:15" ht="15" customHeight="1" x14ac:dyDescent="0.2">
      <c r="A33" s="166">
        <v>17</v>
      </c>
      <c r="B33" s="166" t="s">
        <v>71</v>
      </c>
      <c r="C33" s="167">
        <v>45630</v>
      </c>
      <c r="D33" s="168">
        <v>0.45833333333333331</v>
      </c>
      <c r="E33" s="242" t="str">
        <f>F13</f>
        <v xml:space="preserve">Ö. BLK KAPLAN MIDIK FEN LİSESİ </v>
      </c>
      <c r="F33" s="242"/>
      <c r="G33" s="242"/>
      <c r="H33" s="242"/>
      <c r="I33" s="242" t="str">
        <f>F11</f>
        <v xml:space="preserve">Ö. BLK SİMYA KOLEJİ </v>
      </c>
      <c r="J33" s="242"/>
      <c r="K33" s="242"/>
      <c r="L33" s="242"/>
      <c r="M33" s="169"/>
      <c r="N33" s="169"/>
      <c r="O33" s="166" t="s">
        <v>62</v>
      </c>
    </row>
    <row r="34" spans="1:15" ht="15" customHeight="1" x14ac:dyDescent="0.2">
      <c r="A34" s="166">
        <v>18</v>
      </c>
      <c r="B34" s="166" t="s">
        <v>72</v>
      </c>
      <c r="C34" s="167">
        <v>45630</v>
      </c>
      <c r="D34" s="168">
        <v>0.5</v>
      </c>
      <c r="E34" s="242" t="str">
        <f>J13</f>
        <v xml:space="preserve">Gülser-Mehmet Bolluk AL. </v>
      </c>
      <c r="F34" s="242"/>
      <c r="G34" s="242"/>
      <c r="H34" s="242"/>
      <c r="I34" s="242" t="str">
        <f>J11</f>
        <v>Ö. ALTIEYLÜL AKADEMİ KÜLTÜR KOL. AL</v>
      </c>
      <c r="J34" s="242"/>
      <c r="K34" s="242"/>
      <c r="L34" s="242"/>
      <c r="M34" s="169"/>
      <c r="N34" s="169"/>
      <c r="O34" s="166" t="s">
        <v>62</v>
      </c>
    </row>
    <row r="35" spans="1:15" ht="15" customHeight="1" x14ac:dyDescent="0.2">
      <c r="A35" s="111">
        <v>19</v>
      </c>
      <c r="B35" s="61" t="s">
        <v>16</v>
      </c>
      <c r="C35" s="119"/>
      <c r="D35" s="62"/>
      <c r="E35" s="240" t="str">
        <f>B5</f>
        <v xml:space="preserve">Ö. BLK SINAV AL. </v>
      </c>
      <c r="F35" s="240"/>
      <c r="G35" s="240"/>
      <c r="H35" s="240"/>
      <c r="I35" s="244" t="str">
        <f>B6</f>
        <v>Susurluk AL. (çekildi)</v>
      </c>
      <c r="J35" s="244"/>
      <c r="K35" s="244"/>
      <c r="L35" s="244"/>
      <c r="M35" s="63">
        <v>2</v>
      </c>
      <c r="N35" s="63">
        <v>0</v>
      </c>
      <c r="O35" s="224" t="s">
        <v>419</v>
      </c>
    </row>
    <row r="36" spans="1:15" ht="15" customHeight="1" x14ac:dyDescent="0.2">
      <c r="A36" s="111">
        <v>20</v>
      </c>
      <c r="B36" s="61" t="s">
        <v>73</v>
      </c>
      <c r="C36" s="119">
        <v>45631</v>
      </c>
      <c r="D36" s="62">
        <v>0.45833333333333331</v>
      </c>
      <c r="E36" s="240" t="str">
        <f>B7</f>
        <v xml:space="preserve">Kurtdereli Mehmet Pehlivan Spor Lisesi </v>
      </c>
      <c r="F36" s="240"/>
      <c r="G36" s="240"/>
      <c r="H36" s="240"/>
      <c r="I36" s="240" t="str">
        <f>B8</f>
        <v xml:space="preserve">Adnan Menderes AL. </v>
      </c>
      <c r="J36" s="240"/>
      <c r="K36" s="240"/>
      <c r="L36" s="240"/>
      <c r="M36" s="63"/>
      <c r="N36" s="63"/>
      <c r="O36" s="61" t="s">
        <v>62</v>
      </c>
    </row>
    <row r="37" spans="1:15" ht="15" customHeight="1" x14ac:dyDescent="0.2">
      <c r="A37" s="111">
        <v>21</v>
      </c>
      <c r="B37" s="61" t="s">
        <v>17</v>
      </c>
      <c r="C37" s="119">
        <v>45631</v>
      </c>
      <c r="D37" s="62">
        <v>0.5</v>
      </c>
      <c r="E37" s="240" t="str">
        <f>F5</f>
        <v xml:space="preserve">Ö. BİLNET AL. </v>
      </c>
      <c r="F37" s="240"/>
      <c r="G37" s="240"/>
      <c r="H37" s="240"/>
      <c r="I37" s="240" t="str">
        <f>F6</f>
        <v xml:space="preserve">Albay C. Tayyar-Nuran Oğuz AL. </v>
      </c>
      <c r="J37" s="240"/>
      <c r="K37" s="240"/>
      <c r="L37" s="240"/>
      <c r="M37" s="63"/>
      <c r="N37" s="63"/>
      <c r="O37" s="61" t="s">
        <v>62</v>
      </c>
    </row>
    <row r="38" spans="1:15" ht="15" customHeight="1" x14ac:dyDescent="0.2">
      <c r="A38" s="111">
        <v>22</v>
      </c>
      <c r="B38" s="61" t="s">
        <v>74</v>
      </c>
      <c r="C38" s="119">
        <v>45631</v>
      </c>
      <c r="D38" s="62">
        <v>0.54166666666666663</v>
      </c>
      <c r="E38" s="240" t="str">
        <f>F7</f>
        <v xml:space="preserve">Hacıilbey Mesleki ve Teknik AL. </v>
      </c>
      <c r="F38" s="240"/>
      <c r="G38" s="240"/>
      <c r="H38" s="240"/>
      <c r="I38" s="241" t="str">
        <f>F8</f>
        <v xml:space="preserve">Şehit Fatih Tomuşoğlu MTAL. </v>
      </c>
      <c r="J38" s="241"/>
      <c r="K38" s="241"/>
      <c r="L38" s="241"/>
      <c r="M38" s="63"/>
      <c r="N38" s="63"/>
      <c r="O38" s="61" t="s">
        <v>62</v>
      </c>
    </row>
    <row r="39" spans="1:15" ht="15" customHeight="1" x14ac:dyDescent="0.2">
      <c r="A39" s="111">
        <v>23</v>
      </c>
      <c r="B39" s="61" t="s">
        <v>23</v>
      </c>
      <c r="C39" s="119"/>
      <c r="D39" s="62"/>
      <c r="E39" s="244" t="str">
        <f>J5</f>
        <v>Ermişler Cumhuriyet AL. (Çekildi)</v>
      </c>
      <c r="F39" s="244"/>
      <c r="G39" s="244"/>
      <c r="H39" s="244"/>
      <c r="I39" s="240" t="str">
        <f>J6</f>
        <v xml:space="preserve">İstanbulluoğlu Sosyal Bilimler Lisesi </v>
      </c>
      <c r="J39" s="240"/>
      <c r="K39" s="240"/>
      <c r="L39" s="240"/>
      <c r="M39" s="63">
        <v>0</v>
      </c>
      <c r="N39" s="63">
        <v>2</v>
      </c>
      <c r="O39" s="216" t="s">
        <v>419</v>
      </c>
    </row>
    <row r="40" spans="1:15" ht="15" customHeight="1" x14ac:dyDescent="0.2">
      <c r="A40" s="111">
        <v>24</v>
      </c>
      <c r="B40" s="61" t="s">
        <v>24</v>
      </c>
      <c r="C40" s="119"/>
      <c r="D40" s="64"/>
      <c r="E40" s="244" t="str">
        <f>J7</f>
        <v>Ö. BİLNET FEN LİSESİ (Çekildi)</v>
      </c>
      <c r="F40" s="244"/>
      <c r="G40" s="244"/>
      <c r="H40" s="244"/>
      <c r="I40" s="240" t="str">
        <f>J8</f>
        <v xml:space="preserve">Kuvayi Milliye AL. </v>
      </c>
      <c r="J40" s="240"/>
      <c r="K40" s="240"/>
      <c r="L40" s="240"/>
      <c r="M40" s="63">
        <v>0</v>
      </c>
      <c r="N40" s="63">
        <v>2</v>
      </c>
      <c r="O40" s="216" t="s">
        <v>419</v>
      </c>
    </row>
    <row r="41" spans="1:15" ht="15" customHeight="1" x14ac:dyDescent="0.2">
      <c r="A41" s="166">
        <v>25</v>
      </c>
      <c r="B41" s="166" t="s">
        <v>27</v>
      </c>
      <c r="C41" s="167"/>
      <c r="D41" s="168"/>
      <c r="E41" s="243" t="str">
        <f>B12</f>
        <v>Sırrı Yırcalı AL. (Çekildi)</v>
      </c>
      <c r="F41" s="243"/>
      <c r="G41" s="243"/>
      <c r="H41" s="243"/>
      <c r="I41" s="242" t="str">
        <f>B13</f>
        <v xml:space="preserve">BLK Muharrem Hasbi AL. </v>
      </c>
      <c r="J41" s="242"/>
      <c r="K41" s="242"/>
      <c r="L41" s="242"/>
      <c r="M41" s="169">
        <v>0</v>
      </c>
      <c r="N41" s="169">
        <v>2</v>
      </c>
      <c r="O41" s="227" t="s">
        <v>419</v>
      </c>
    </row>
    <row r="42" spans="1:15" ht="15" customHeight="1" x14ac:dyDescent="0.2">
      <c r="A42" s="166">
        <v>26</v>
      </c>
      <c r="B42" s="166" t="s">
        <v>36</v>
      </c>
      <c r="C42" s="167">
        <v>45632</v>
      </c>
      <c r="D42" s="168">
        <v>0.41666666666666669</v>
      </c>
      <c r="E42" s="242" t="str">
        <f>F12</f>
        <v xml:space="preserve">Şehit Turgut Solak Fen Lisesi </v>
      </c>
      <c r="F42" s="242"/>
      <c r="G42" s="242"/>
      <c r="H42" s="242"/>
      <c r="I42" s="242" t="str">
        <f>F13</f>
        <v xml:space="preserve">Ö. BLK KAPLAN MIDIK FEN LİSESİ </v>
      </c>
      <c r="J42" s="242"/>
      <c r="K42" s="242"/>
      <c r="L42" s="242"/>
      <c r="M42" s="169"/>
      <c r="N42" s="169"/>
      <c r="O42" s="166" t="s">
        <v>62</v>
      </c>
    </row>
    <row r="43" spans="1:15" ht="15" customHeight="1" x14ac:dyDescent="0.2">
      <c r="A43" s="166">
        <v>27</v>
      </c>
      <c r="B43" s="166" t="s">
        <v>75</v>
      </c>
      <c r="C43" s="167">
        <v>45632</v>
      </c>
      <c r="D43" s="168">
        <v>0.45833333333333331</v>
      </c>
      <c r="E43" s="242" t="str">
        <f>J12</f>
        <v xml:space="preserve">Ö. BLK KAPLAN MIDIK AL. </v>
      </c>
      <c r="F43" s="242"/>
      <c r="G43" s="242"/>
      <c r="H43" s="242"/>
      <c r="I43" s="242" t="str">
        <f>J13</f>
        <v xml:space="preserve">Gülser-Mehmet Bolluk AL. </v>
      </c>
      <c r="J43" s="242"/>
      <c r="K43" s="242"/>
      <c r="L43" s="242"/>
      <c r="M43" s="169"/>
      <c r="N43" s="169"/>
      <c r="O43" s="166" t="s">
        <v>62</v>
      </c>
    </row>
    <row r="44" spans="1:15" ht="15" customHeight="1" x14ac:dyDescent="0.2">
      <c r="A44" s="65" t="s">
        <v>59</v>
      </c>
      <c r="B44" s="247" t="s">
        <v>60</v>
      </c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</row>
    <row r="45" spans="1:15" ht="15" customHeight="1" x14ac:dyDescent="0.2">
      <c r="A45" s="66" t="s">
        <v>6</v>
      </c>
      <c r="B45" s="66" t="s">
        <v>7</v>
      </c>
      <c r="C45" s="67" t="s">
        <v>8</v>
      </c>
      <c r="D45" s="66" t="s">
        <v>9</v>
      </c>
      <c r="E45" s="245" t="s">
        <v>10</v>
      </c>
      <c r="F45" s="261"/>
      <c r="G45" s="261"/>
      <c r="H45" s="246"/>
      <c r="I45" s="245" t="s">
        <v>11</v>
      </c>
      <c r="J45" s="261"/>
      <c r="K45" s="261"/>
      <c r="L45" s="246"/>
      <c r="M45" s="245" t="s">
        <v>12</v>
      </c>
      <c r="N45" s="246"/>
      <c r="O45" s="66" t="s">
        <v>13</v>
      </c>
    </row>
    <row r="46" spans="1:15" ht="15" customHeight="1" x14ac:dyDescent="0.2">
      <c r="A46" s="68" t="s">
        <v>44</v>
      </c>
      <c r="B46" s="68" t="s">
        <v>396</v>
      </c>
      <c r="C46" s="120">
        <v>45635</v>
      </c>
      <c r="D46" s="69">
        <v>0.41666666666666669</v>
      </c>
      <c r="E46" s="272" t="s">
        <v>221</v>
      </c>
      <c r="F46" s="273"/>
      <c r="G46" s="273"/>
      <c r="H46" s="274"/>
      <c r="I46" s="272" t="s">
        <v>196</v>
      </c>
      <c r="J46" s="273"/>
      <c r="K46" s="273"/>
      <c r="L46" s="274"/>
      <c r="M46" s="70"/>
      <c r="N46" s="70"/>
      <c r="O46" s="68" t="s">
        <v>62</v>
      </c>
    </row>
    <row r="47" spans="1:15" ht="15" customHeight="1" x14ac:dyDescent="0.2">
      <c r="A47" s="68" t="s">
        <v>45</v>
      </c>
      <c r="B47" s="68" t="s">
        <v>245</v>
      </c>
      <c r="C47" s="120">
        <v>45635</v>
      </c>
      <c r="D47" s="69">
        <v>0.45833333333333298</v>
      </c>
      <c r="E47" s="272" t="s">
        <v>227</v>
      </c>
      <c r="F47" s="273"/>
      <c r="G47" s="273"/>
      <c r="H47" s="274"/>
      <c r="I47" s="272" t="s">
        <v>224</v>
      </c>
      <c r="J47" s="273"/>
      <c r="K47" s="273"/>
      <c r="L47" s="274"/>
      <c r="M47" s="70"/>
      <c r="N47" s="70"/>
      <c r="O47" s="68" t="s">
        <v>62</v>
      </c>
    </row>
    <row r="48" spans="1:15" ht="15" customHeight="1" x14ac:dyDescent="0.2">
      <c r="A48" s="68" t="s">
        <v>167</v>
      </c>
      <c r="B48" s="68" t="s">
        <v>397</v>
      </c>
      <c r="C48" s="120">
        <v>45635</v>
      </c>
      <c r="D48" s="69">
        <v>0.5</v>
      </c>
      <c r="E48" s="272" t="s">
        <v>229</v>
      </c>
      <c r="F48" s="273"/>
      <c r="G48" s="273"/>
      <c r="H48" s="274"/>
      <c r="I48" s="272" t="s">
        <v>222</v>
      </c>
      <c r="J48" s="273"/>
      <c r="K48" s="273"/>
      <c r="L48" s="274"/>
      <c r="M48" s="70"/>
      <c r="N48" s="70"/>
      <c r="O48" s="68" t="s">
        <v>62</v>
      </c>
    </row>
    <row r="49" spans="1:15" ht="15" customHeight="1" x14ac:dyDescent="0.2">
      <c r="A49" s="68" t="s">
        <v>168</v>
      </c>
      <c r="B49" s="68" t="s">
        <v>398</v>
      </c>
      <c r="C49" s="120">
        <v>45635</v>
      </c>
      <c r="D49" s="69">
        <v>0.54166666666666696</v>
      </c>
      <c r="E49" s="272" t="s">
        <v>226</v>
      </c>
      <c r="F49" s="273"/>
      <c r="G49" s="273"/>
      <c r="H49" s="274"/>
      <c r="I49" s="272" t="s">
        <v>225</v>
      </c>
      <c r="J49" s="273"/>
      <c r="K49" s="273"/>
      <c r="L49" s="274"/>
      <c r="M49" s="70"/>
      <c r="N49" s="70"/>
      <c r="O49" s="68" t="s">
        <v>62</v>
      </c>
    </row>
    <row r="50" spans="1:15" ht="15" customHeight="1" x14ac:dyDescent="0.2">
      <c r="A50" s="170" t="s">
        <v>169</v>
      </c>
      <c r="B50" s="170" t="s">
        <v>399</v>
      </c>
      <c r="C50" s="171">
        <v>45636</v>
      </c>
      <c r="D50" s="172">
        <v>0.41666666666666669</v>
      </c>
      <c r="E50" s="262" t="s">
        <v>219</v>
      </c>
      <c r="F50" s="263"/>
      <c r="G50" s="263"/>
      <c r="H50" s="264"/>
      <c r="I50" s="262" t="s">
        <v>231</v>
      </c>
      <c r="J50" s="263"/>
      <c r="K50" s="263"/>
      <c r="L50" s="264"/>
      <c r="M50" s="173"/>
      <c r="N50" s="173"/>
      <c r="O50" s="170" t="s">
        <v>62</v>
      </c>
    </row>
    <row r="51" spans="1:15" ht="15" customHeight="1" x14ac:dyDescent="0.2">
      <c r="A51" s="170" t="s">
        <v>170</v>
      </c>
      <c r="B51" s="170" t="s">
        <v>400</v>
      </c>
      <c r="C51" s="171">
        <v>45636</v>
      </c>
      <c r="D51" s="172">
        <v>0.45833333333333298</v>
      </c>
      <c r="E51" s="262" t="s">
        <v>223</v>
      </c>
      <c r="F51" s="263"/>
      <c r="G51" s="263"/>
      <c r="H51" s="264"/>
      <c r="I51" s="262" t="s">
        <v>230</v>
      </c>
      <c r="J51" s="263"/>
      <c r="K51" s="263"/>
      <c r="L51" s="264"/>
      <c r="M51" s="173"/>
      <c r="N51" s="173"/>
      <c r="O51" s="170" t="s">
        <v>62</v>
      </c>
    </row>
    <row r="52" spans="1:15" ht="15" customHeight="1" x14ac:dyDescent="0.2">
      <c r="A52" s="170" t="s">
        <v>171</v>
      </c>
      <c r="B52" s="170" t="s">
        <v>401</v>
      </c>
      <c r="C52" s="171">
        <v>45636</v>
      </c>
      <c r="D52" s="172">
        <v>0.5</v>
      </c>
      <c r="E52" s="262" t="s">
        <v>233</v>
      </c>
      <c r="F52" s="263"/>
      <c r="G52" s="263"/>
      <c r="H52" s="264"/>
      <c r="I52" s="262" t="s">
        <v>228</v>
      </c>
      <c r="J52" s="263"/>
      <c r="K52" s="263"/>
      <c r="L52" s="264"/>
      <c r="M52" s="173"/>
      <c r="N52" s="173"/>
      <c r="O52" s="170" t="s">
        <v>62</v>
      </c>
    </row>
    <row r="53" spans="1:15" ht="15" customHeight="1" x14ac:dyDescent="0.2">
      <c r="A53" s="170" t="s">
        <v>172</v>
      </c>
      <c r="B53" s="170" t="s">
        <v>402</v>
      </c>
      <c r="C53" s="171">
        <v>45636</v>
      </c>
      <c r="D53" s="172">
        <v>0.54166666666666696</v>
      </c>
      <c r="E53" s="262" t="s">
        <v>232</v>
      </c>
      <c r="F53" s="263"/>
      <c r="G53" s="263"/>
      <c r="H53" s="264"/>
      <c r="I53" s="262" t="s">
        <v>220</v>
      </c>
      <c r="J53" s="263"/>
      <c r="K53" s="263"/>
      <c r="L53" s="264"/>
      <c r="M53" s="173"/>
      <c r="N53" s="173"/>
      <c r="O53" s="170" t="s">
        <v>62</v>
      </c>
    </row>
    <row r="54" spans="1:15" ht="15" customHeight="1" x14ac:dyDescent="0.2">
      <c r="A54" s="65" t="s">
        <v>59</v>
      </c>
      <c r="B54" s="251" t="s">
        <v>60</v>
      </c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</row>
    <row r="55" spans="1:15" ht="15" customHeight="1" x14ac:dyDescent="0.2">
      <c r="A55" s="66" t="s">
        <v>6</v>
      </c>
      <c r="B55" s="66" t="s">
        <v>7</v>
      </c>
      <c r="C55" s="67" t="s">
        <v>8</v>
      </c>
      <c r="D55" s="66" t="s">
        <v>9</v>
      </c>
      <c r="E55" s="245" t="s">
        <v>10</v>
      </c>
      <c r="F55" s="261"/>
      <c r="G55" s="261"/>
      <c r="H55" s="246"/>
      <c r="I55" s="245" t="s">
        <v>11</v>
      </c>
      <c r="J55" s="261"/>
      <c r="K55" s="261"/>
      <c r="L55" s="246"/>
      <c r="M55" s="245" t="s">
        <v>12</v>
      </c>
      <c r="N55" s="246"/>
      <c r="O55" s="66" t="s">
        <v>13</v>
      </c>
    </row>
    <row r="56" spans="1:15" ht="15" customHeight="1" x14ac:dyDescent="0.2">
      <c r="A56" s="68" t="s">
        <v>179</v>
      </c>
      <c r="B56" s="68" t="s">
        <v>247</v>
      </c>
      <c r="C56" s="120">
        <v>45638</v>
      </c>
      <c r="D56" s="69">
        <v>0.41666666666666669</v>
      </c>
      <c r="E56" s="255" t="s">
        <v>53</v>
      </c>
      <c r="F56" s="255"/>
      <c r="G56" s="255"/>
      <c r="H56" s="255"/>
      <c r="I56" s="255" t="s">
        <v>52</v>
      </c>
      <c r="J56" s="255"/>
      <c r="K56" s="255"/>
      <c r="L56" s="255"/>
      <c r="M56" s="70"/>
      <c r="N56" s="70"/>
      <c r="O56" s="68" t="s">
        <v>62</v>
      </c>
    </row>
    <row r="57" spans="1:15" ht="15" customHeight="1" x14ac:dyDescent="0.2">
      <c r="A57" s="68" t="s">
        <v>180</v>
      </c>
      <c r="B57" s="68" t="s">
        <v>248</v>
      </c>
      <c r="C57" s="120">
        <v>45638</v>
      </c>
      <c r="D57" s="69">
        <v>0.47916666666666669</v>
      </c>
      <c r="E57" s="255" t="s">
        <v>173</v>
      </c>
      <c r="F57" s="255"/>
      <c r="G57" s="255"/>
      <c r="H57" s="255"/>
      <c r="I57" s="255" t="s">
        <v>174</v>
      </c>
      <c r="J57" s="255"/>
      <c r="K57" s="255"/>
      <c r="L57" s="255"/>
      <c r="M57" s="70"/>
      <c r="N57" s="70"/>
      <c r="O57" s="68" t="s">
        <v>62</v>
      </c>
    </row>
    <row r="58" spans="1:15" ht="15" customHeight="1" x14ac:dyDescent="0.2">
      <c r="A58" s="170" t="s">
        <v>181</v>
      </c>
      <c r="B58" s="170" t="s">
        <v>249</v>
      </c>
      <c r="C58" s="171">
        <v>45639</v>
      </c>
      <c r="D58" s="172">
        <v>0.41666666666666669</v>
      </c>
      <c r="E58" s="260" t="s">
        <v>175</v>
      </c>
      <c r="F58" s="260"/>
      <c r="G58" s="260"/>
      <c r="H58" s="260"/>
      <c r="I58" s="260" t="s">
        <v>176</v>
      </c>
      <c r="J58" s="260"/>
      <c r="K58" s="260"/>
      <c r="L58" s="260"/>
      <c r="M58" s="173"/>
      <c r="N58" s="173"/>
      <c r="O58" s="170" t="s">
        <v>62</v>
      </c>
    </row>
    <row r="59" spans="1:15" ht="15" customHeight="1" x14ac:dyDescent="0.2">
      <c r="A59" s="170" t="s">
        <v>182</v>
      </c>
      <c r="B59" s="170" t="s">
        <v>250</v>
      </c>
      <c r="C59" s="171">
        <v>45639</v>
      </c>
      <c r="D59" s="172">
        <v>0.47916666666666669</v>
      </c>
      <c r="E59" s="260" t="s">
        <v>177</v>
      </c>
      <c r="F59" s="260"/>
      <c r="G59" s="260"/>
      <c r="H59" s="260"/>
      <c r="I59" s="260" t="s">
        <v>178</v>
      </c>
      <c r="J59" s="260"/>
      <c r="K59" s="260"/>
      <c r="L59" s="260"/>
      <c r="M59" s="173"/>
      <c r="N59" s="173"/>
      <c r="O59" s="170" t="s">
        <v>62</v>
      </c>
    </row>
    <row r="60" spans="1:15" ht="15" customHeight="1" x14ac:dyDescent="0.2">
      <c r="A60" s="65" t="s">
        <v>59</v>
      </c>
      <c r="B60" s="251" t="s">
        <v>60</v>
      </c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</row>
    <row r="61" spans="1:15" s="58" customFormat="1" ht="15" customHeight="1" x14ac:dyDescent="0.2">
      <c r="A61" s="66" t="s">
        <v>6</v>
      </c>
      <c r="B61" s="66" t="s">
        <v>7</v>
      </c>
      <c r="C61" s="67" t="s">
        <v>8</v>
      </c>
      <c r="D61" s="66" t="s">
        <v>9</v>
      </c>
      <c r="E61" s="245" t="s">
        <v>10</v>
      </c>
      <c r="F61" s="261"/>
      <c r="G61" s="261"/>
      <c r="H61" s="246"/>
      <c r="I61" s="245" t="s">
        <v>11</v>
      </c>
      <c r="J61" s="261"/>
      <c r="K61" s="261"/>
      <c r="L61" s="246"/>
      <c r="M61" s="245" t="s">
        <v>12</v>
      </c>
      <c r="N61" s="246"/>
      <c r="O61" s="66" t="s">
        <v>13</v>
      </c>
    </row>
    <row r="62" spans="1:15" ht="15" customHeight="1" x14ac:dyDescent="0.2">
      <c r="A62" s="68" t="s">
        <v>187</v>
      </c>
      <c r="B62" s="68" t="s">
        <v>251</v>
      </c>
      <c r="C62" s="120">
        <v>45642</v>
      </c>
      <c r="D62" s="69">
        <v>0.41666666666666669</v>
      </c>
      <c r="E62" s="255" t="s">
        <v>183</v>
      </c>
      <c r="F62" s="255"/>
      <c r="G62" s="255"/>
      <c r="H62" s="255"/>
      <c r="I62" s="255" t="s">
        <v>184</v>
      </c>
      <c r="J62" s="255"/>
      <c r="K62" s="255"/>
      <c r="L62" s="255"/>
      <c r="M62" s="70"/>
      <c r="N62" s="70"/>
      <c r="O62" s="68" t="s">
        <v>62</v>
      </c>
    </row>
    <row r="63" spans="1:15" ht="15" customHeight="1" x14ac:dyDescent="0.2">
      <c r="A63" s="68" t="s">
        <v>188</v>
      </c>
      <c r="B63" s="68" t="s">
        <v>252</v>
      </c>
      <c r="C63" s="120">
        <v>45642</v>
      </c>
      <c r="D63" s="69">
        <v>0.47916666666666669</v>
      </c>
      <c r="E63" s="255" t="s">
        <v>185</v>
      </c>
      <c r="F63" s="255"/>
      <c r="G63" s="255"/>
      <c r="H63" s="255"/>
      <c r="I63" s="255" t="s">
        <v>186</v>
      </c>
      <c r="J63" s="255"/>
      <c r="K63" s="255"/>
      <c r="L63" s="255"/>
      <c r="M63" s="70"/>
      <c r="N63" s="70"/>
      <c r="O63" s="68" t="s">
        <v>62</v>
      </c>
    </row>
    <row r="64" spans="1:15" ht="15" customHeight="1" thickBot="1" x14ac:dyDescent="0.25">
      <c r="A64" s="65" t="s">
        <v>59</v>
      </c>
      <c r="B64" s="252" t="s">
        <v>135</v>
      </c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</row>
    <row r="65" spans="1:15" ht="15" customHeight="1" x14ac:dyDescent="0.2">
      <c r="A65" s="71" t="s">
        <v>6</v>
      </c>
      <c r="B65" s="72" t="s">
        <v>7</v>
      </c>
      <c r="C65" s="73" t="s">
        <v>8</v>
      </c>
      <c r="D65" s="72" t="s">
        <v>9</v>
      </c>
      <c r="E65" s="256" t="s">
        <v>10</v>
      </c>
      <c r="F65" s="257"/>
      <c r="G65" s="257"/>
      <c r="H65" s="258"/>
      <c r="I65" s="256" t="s">
        <v>11</v>
      </c>
      <c r="J65" s="257"/>
      <c r="K65" s="257"/>
      <c r="L65" s="258"/>
      <c r="M65" s="256" t="s">
        <v>12</v>
      </c>
      <c r="N65" s="258"/>
      <c r="O65" s="74" t="s">
        <v>13</v>
      </c>
    </row>
    <row r="66" spans="1:15" ht="15" customHeight="1" thickBot="1" x14ac:dyDescent="0.25">
      <c r="A66" s="75" t="s">
        <v>189</v>
      </c>
      <c r="B66" s="76"/>
      <c r="C66" s="121">
        <v>45643</v>
      </c>
      <c r="D66" s="77">
        <v>0.41666666666666669</v>
      </c>
      <c r="E66" s="259" t="s">
        <v>192</v>
      </c>
      <c r="F66" s="259"/>
      <c r="G66" s="259"/>
      <c r="H66" s="259"/>
      <c r="I66" s="259" t="s">
        <v>191</v>
      </c>
      <c r="J66" s="259"/>
      <c r="K66" s="259"/>
      <c r="L66" s="259"/>
      <c r="M66" s="78"/>
      <c r="N66" s="78"/>
      <c r="O66" s="79" t="s">
        <v>62</v>
      </c>
    </row>
    <row r="67" spans="1:15" ht="15" customHeight="1" thickBot="1" x14ac:dyDescent="0.25">
      <c r="A67" s="75" t="s">
        <v>190</v>
      </c>
      <c r="B67" s="76"/>
      <c r="C67" s="121">
        <v>45643</v>
      </c>
      <c r="D67" s="77">
        <v>0.5</v>
      </c>
      <c r="E67" s="259" t="s">
        <v>193</v>
      </c>
      <c r="F67" s="259"/>
      <c r="G67" s="259"/>
      <c r="H67" s="259"/>
      <c r="I67" s="259" t="s">
        <v>194</v>
      </c>
      <c r="J67" s="259"/>
      <c r="K67" s="259"/>
      <c r="L67" s="259"/>
      <c r="M67" s="78"/>
      <c r="N67" s="78"/>
      <c r="O67" s="79" t="s">
        <v>62</v>
      </c>
    </row>
    <row r="68" spans="1:15" ht="15" customHeight="1" x14ac:dyDescent="0.2">
      <c r="A68" s="80" t="s">
        <v>59</v>
      </c>
      <c r="B68" s="252" t="s">
        <v>135</v>
      </c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</row>
    <row r="69" spans="1:15" ht="15" customHeight="1" x14ac:dyDescent="0.2"/>
    <row r="70" spans="1:15" ht="15" customHeight="1" x14ac:dyDescent="0.2">
      <c r="A70" s="253" t="s">
        <v>123</v>
      </c>
      <c r="B70" s="253"/>
      <c r="C70" s="253"/>
      <c r="D70" s="81"/>
      <c r="E70" s="82"/>
    </row>
    <row r="71" spans="1:15" ht="15" customHeight="1" x14ac:dyDescent="0.2">
      <c r="A71" s="83" t="s">
        <v>124</v>
      </c>
      <c r="B71" s="254"/>
      <c r="C71" s="254"/>
      <c r="D71" s="254"/>
      <c r="E71" s="254"/>
    </row>
    <row r="72" spans="1:15" ht="15" customHeight="1" x14ac:dyDescent="0.2">
      <c r="A72" s="83" t="s">
        <v>125</v>
      </c>
      <c r="B72" s="254"/>
      <c r="C72" s="254"/>
      <c r="D72" s="254"/>
      <c r="E72" s="254"/>
    </row>
    <row r="73" spans="1:15" ht="15" customHeight="1" x14ac:dyDescent="0.2">
      <c r="A73" s="83" t="s">
        <v>126</v>
      </c>
      <c r="B73" s="254"/>
      <c r="C73" s="254"/>
      <c r="D73" s="254"/>
      <c r="E73" s="254"/>
    </row>
    <row r="74" spans="1:15" ht="15" customHeight="1" x14ac:dyDescent="0.2">
      <c r="A74" s="84" t="s">
        <v>127</v>
      </c>
      <c r="B74" s="248"/>
      <c r="C74" s="249"/>
      <c r="D74" s="249"/>
      <c r="E74" s="250"/>
    </row>
    <row r="75" spans="1:15" ht="15" customHeight="1" x14ac:dyDescent="0.2"/>
    <row r="76" spans="1:15" ht="15" customHeight="1" x14ac:dyDescent="0.2"/>
  </sheetData>
  <mergeCells count="141">
    <mergeCell ref="A1:O3"/>
    <mergeCell ref="B5:D5"/>
    <mergeCell ref="F5:H5"/>
    <mergeCell ref="B6:D6"/>
    <mergeCell ref="F6:H6"/>
    <mergeCell ref="B7:D7"/>
    <mergeCell ref="F7:H7"/>
    <mergeCell ref="B14:O14"/>
    <mergeCell ref="J7:L7"/>
    <mergeCell ref="B8:D8"/>
    <mergeCell ref="F8:H8"/>
    <mergeCell ref="J8:L8"/>
    <mergeCell ref="B4:D4"/>
    <mergeCell ref="F4:H4"/>
    <mergeCell ref="J4:L4"/>
    <mergeCell ref="J5:L5"/>
    <mergeCell ref="J6:L6"/>
    <mergeCell ref="J12:L12"/>
    <mergeCell ref="B10:D10"/>
    <mergeCell ref="F10:H10"/>
    <mergeCell ref="B11:D11"/>
    <mergeCell ref="F11:H11"/>
    <mergeCell ref="B12:D12"/>
    <mergeCell ref="F12:H12"/>
    <mergeCell ref="E45:H45"/>
    <mergeCell ref="I45:L45"/>
    <mergeCell ref="E51:H51"/>
    <mergeCell ref="I51:L51"/>
    <mergeCell ref="E33:H33"/>
    <mergeCell ref="I33:L33"/>
    <mergeCell ref="E34:H34"/>
    <mergeCell ref="I34:L34"/>
    <mergeCell ref="E35:H35"/>
    <mergeCell ref="I35:L35"/>
    <mergeCell ref="E46:H46"/>
    <mergeCell ref="I46:L46"/>
    <mergeCell ref="E47:H47"/>
    <mergeCell ref="I47:L47"/>
    <mergeCell ref="E48:H48"/>
    <mergeCell ref="I48:L48"/>
    <mergeCell ref="E49:H49"/>
    <mergeCell ref="I49:L49"/>
    <mergeCell ref="E42:H42"/>
    <mergeCell ref="I42:L42"/>
    <mergeCell ref="E43:H43"/>
    <mergeCell ref="I43:L43"/>
    <mergeCell ref="E36:H36"/>
    <mergeCell ref="I36:L36"/>
    <mergeCell ref="J10:L10"/>
    <mergeCell ref="J11:L11"/>
    <mergeCell ref="B13:D13"/>
    <mergeCell ref="F13:H13"/>
    <mergeCell ref="J13:L13"/>
    <mergeCell ref="E22:H22"/>
    <mergeCell ref="I23:L23"/>
    <mergeCell ref="E19:H19"/>
    <mergeCell ref="I19:L19"/>
    <mergeCell ref="E20:H20"/>
    <mergeCell ref="I20:L20"/>
    <mergeCell ref="E17:H17"/>
    <mergeCell ref="I17:L17"/>
    <mergeCell ref="E18:H18"/>
    <mergeCell ref="I18:L18"/>
    <mergeCell ref="B15:O15"/>
    <mergeCell ref="E16:H16"/>
    <mergeCell ref="I16:L16"/>
    <mergeCell ref="M16:N16"/>
    <mergeCell ref="I56:L56"/>
    <mergeCell ref="E57:H57"/>
    <mergeCell ref="I57:L57"/>
    <mergeCell ref="E58:H58"/>
    <mergeCell ref="I58:L58"/>
    <mergeCell ref="E55:H55"/>
    <mergeCell ref="I55:L55"/>
    <mergeCell ref="B73:E73"/>
    <mergeCell ref="E50:H50"/>
    <mergeCell ref="I50:L50"/>
    <mergeCell ref="E52:H52"/>
    <mergeCell ref="I52:L52"/>
    <mergeCell ref="E53:H53"/>
    <mergeCell ref="I53:L53"/>
    <mergeCell ref="E67:H67"/>
    <mergeCell ref="I67:L67"/>
    <mergeCell ref="B74:E74"/>
    <mergeCell ref="B54:O54"/>
    <mergeCell ref="B60:O60"/>
    <mergeCell ref="B64:O64"/>
    <mergeCell ref="B68:O68"/>
    <mergeCell ref="A70:C70"/>
    <mergeCell ref="B71:E71"/>
    <mergeCell ref="B72:E72"/>
    <mergeCell ref="E63:H63"/>
    <mergeCell ref="I63:L63"/>
    <mergeCell ref="E65:H65"/>
    <mergeCell ref="I65:L65"/>
    <mergeCell ref="M65:N65"/>
    <mergeCell ref="E66:H66"/>
    <mergeCell ref="I66:L66"/>
    <mergeCell ref="E59:H59"/>
    <mergeCell ref="I59:L59"/>
    <mergeCell ref="E61:H61"/>
    <mergeCell ref="I61:L61"/>
    <mergeCell ref="M61:N61"/>
    <mergeCell ref="E62:H62"/>
    <mergeCell ref="I62:L62"/>
    <mergeCell ref="M55:N55"/>
    <mergeCell ref="E56:H56"/>
    <mergeCell ref="M45:N45"/>
    <mergeCell ref="B44:O44"/>
    <mergeCell ref="E39:H39"/>
    <mergeCell ref="I39:L39"/>
    <mergeCell ref="I22:L22"/>
    <mergeCell ref="E23:H23"/>
    <mergeCell ref="E28:H28"/>
    <mergeCell ref="I28:L28"/>
    <mergeCell ref="E29:H29"/>
    <mergeCell ref="I29:L29"/>
    <mergeCell ref="E30:H30"/>
    <mergeCell ref="I30:L30"/>
    <mergeCell ref="E24:H24"/>
    <mergeCell ref="I24:L24"/>
    <mergeCell ref="E27:H27"/>
    <mergeCell ref="I27:L27"/>
    <mergeCell ref="E25:H25"/>
    <mergeCell ref="I25:L25"/>
    <mergeCell ref="E26:H26"/>
    <mergeCell ref="I26:L26"/>
    <mergeCell ref="E40:H40"/>
    <mergeCell ref="I40:L40"/>
    <mergeCell ref="E41:H41"/>
    <mergeCell ref="I41:L41"/>
    <mergeCell ref="E37:H37"/>
    <mergeCell ref="I37:L37"/>
    <mergeCell ref="E38:H38"/>
    <mergeCell ref="I38:L38"/>
    <mergeCell ref="E31:H31"/>
    <mergeCell ref="I31:L31"/>
    <mergeCell ref="E32:H32"/>
    <mergeCell ref="I32:L32"/>
    <mergeCell ref="E21:H21"/>
    <mergeCell ref="I21:L21"/>
  </mergeCells>
  <pageMargins left="0.31496062992125984" right="0.31496062992125984" top="0.3543307086614173" bottom="0.3543307086614173" header="0.31496062992125984" footer="0.31496062992125984"/>
  <pageSetup paperSize="9" scale="5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0"/>
  <sheetViews>
    <sheetView zoomScale="85" zoomScaleNormal="85" workbookViewId="0">
      <selection activeCell="P12" sqref="P12"/>
    </sheetView>
  </sheetViews>
  <sheetFormatPr defaultColWidth="8.85546875" defaultRowHeight="12.75" x14ac:dyDescent="0.2"/>
  <cols>
    <col min="1" max="1" width="10.85546875" style="39" customWidth="1"/>
    <col min="2" max="2" width="9.140625" style="39" bestFit="1" customWidth="1"/>
    <col min="3" max="3" width="20.85546875" style="53" bestFit="1" customWidth="1"/>
    <col min="4" max="4" width="12.5703125" style="39" customWidth="1"/>
    <col min="5" max="5" width="2.28515625" style="39" bestFit="1" customWidth="1"/>
    <col min="6" max="6" width="28.85546875" style="39" customWidth="1"/>
    <col min="7" max="7" width="8.85546875" style="39"/>
    <col min="8" max="8" width="22.5703125" style="39" customWidth="1"/>
    <col min="9" max="9" width="9.7109375" style="39" customWidth="1"/>
    <col min="10" max="10" width="8.85546875" style="39"/>
    <col min="11" max="11" width="29.7109375" style="118" bestFit="1" customWidth="1"/>
    <col min="12" max="12" width="2" style="39" bestFit="1" customWidth="1"/>
    <col min="13" max="13" width="40" style="39" bestFit="1" customWidth="1"/>
    <col min="14" max="14" width="26.28515625" style="39" bestFit="1" customWidth="1"/>
    <col min="15" max="16384" width="8.85546875" style="39"/>
  </cols>
  <sheetData>
    <row r="2" spans="1:11" x14ac:dyDescent="0.2">
      <c r="A2" s="297" t="s">
        <v>203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1" ht="13.5" thickBot="1" x14ac:dyDescent="0.25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13.5" thickBot="1" x14ac:dyDescent="0.25">
      <c r="A4" s="40"/>
      <c r="B4" s="265" t="s">
        <v>51</v>
      </c>
      <c r="C4" s="266"/>
      <c r="D4" s="267"/>
      <c r="G4" s="55"/>
    </row>
    <row r="5" spans="1:11" x14ac:dyDescent="0.2">
      <c r="A5" s="39">
        <v>1</v>
      </c>
      <c r="B5" s="276" t="s">
        <v>369</v>
      </c>
      <c r="C5" s="276"/>
      <c r="D5" s="276"/>
      <c r="G5" s="55"/>
    </row>
    <row r="6" spans="1:11" x14ac:dyDescent="0.2">
      <c r="A6" s="39">
        <v>2</v>
      </c>
      <c r="B6" s="268" t="s">
        <v>326</v>
      </c>
      <c r="C6" s="268"/>
      <c r="D6" s="268"/>
      <c r="G6" s="55"/>
    </row>
    <row r="7" spans="1:11" x14ac:dyDescent="0.2">
      <c r="A7" s="39">
        <v>3</v>
      </c>
      <c r="B7" s="268" t="s">
        <v>344</v>
      </c>
      <c r="C7" s="268"/>
      <c r="D7" s="268"/>
      <c r="E7" s="43"/>
      <c r="F7" s="43"/>
      <c r="I7" s="55"/>
    </row>
    <row r="8" spans="1:11" x14ac:dyDescent="0.2">
      <c r="A8" s="39">
        <v>4</v>
      </c>
      <c r="B8" s="268" t="s">
        <v>332</v>
      </c>
      <c r="C8" s="268"/>
      <c r="D8" s="268"/>
      <c r="I8" s="55"/>
    </row>
    <row r="9" spans="1:11" x14ac:dyDescent="0.2">
      <c r="A9" s="39">
        <v>5</v>
      </c>
      <c r="B9" s="268" t="s">
        <v>370</v>
      </c>
      <c r="C9" s="268"/>
      <c r="D9" s="268"/>
      <c r="F9" s="42"/>
      <c r="H9" s="42"/>
    </row>
    <row r="10" spans="1:11" ht="18" customHeight="1" thickBot="1" x14ac:dyDescent="0.25">
      <c r="C10" s="39"/>
    </row>
    <row r="11" spans="1:11" ht="18.600000000000001" customHeight="1" x14ac:dyDescent="0.2">
      <c r="A11" s="46" t="s">
        <v>6</v>
      </c>
      <c r="B11" s="47" t="s">
        <v>7</v>
      </c>
      <c r="C11" s="47" t="s">
        <v>8</v>
      </c>
      <c r="D11" s="47" t="s">
        <v>9</v>
      </c>
      <c r="E11" s="284" t="s">
        <v>10</v>
      </c>
      <c r="F11" s="284"/>
      <c r="G11" s="284" t="s">
        <v>11</v>
      </c>
      <c r="H11" s="284"/>
      <c r="I11" s="284" t="s">
        <v>12</v>
      </c>
      <c r="J11" s="284"/>
      <c r="K11" s="113" t="s">
        <v>13</v>
      </c>
    </row>
    <row r="12" spans="1:11" x14ac:dyDescent="0.2">
      <c r="A12" s="48">
        <v>1</v>
      </c>
      <c r="B12" s="49" t="s">
        <v>61</v>
      </c>
      <c r="C12" s="183">
        <v>45628</v>
      </c>
      <c r="D12" s="50">
        <v>0.625</v>
      </c>
      <c r="E12" s="380" t="str">
        <f>B5</f>
        <v xml:space="preserve">Sındırgı Yağcıbedir OO </v>
      </c>
      <c r="F12" s="380"/>
      <c r="G12" s="380" t="str">
        <f>B8</f>
        <v xml:space="preserve">Ö. BLK SINAV OO </v>
      </c>
      <c r="H12" s="380"/>
      <c r="I12" s="51"/>
      <c r="J12" s="51"/>
      <c r="K12" s="202" t="s">
        <v>62</v>
      </c>
    </row>
    <row r="13" spans="1:11" x14ac:dyDescent="0.2">
      <c r="A13" s="184">
        <v>2</v>
      </c>
      <c r="B13" s="166" t="s">
        <v>14</v>
      </c>
      <c r="C13" s="185">
        <v>45629</v>
      </c>
      <c r="D13" s="176">
        <v>0.625</v>
      </c>
      <c r="E13" s="381" t="str">
        <f>B6</f>
        <v xml:space="preserve">Bigadiç Eti Maden İmam Hatip OO </v>
      </c>
      <c r="F13" s="381"/>
      <c r="G13" s="381" t="str">
        <f>B7</f>
        <v xml:space="preserve">Ö. ALTINOLUK ÇAĞDAŞ EĞİTİM VAKFI OO </v>
      </c>
      <c r="H13" s="381"/>
      <c r="I13" s="169"/>
      <c r="J13" s="169"/>
      <c r="K13" s="215" t="s">
        <v>234</v>
      </c>
    </row>
    <row r="14" spans="1:11" x14ac:dyDescent="0.2">
      <c r="A14" s="48">
        <v>3</v>
      </c>
      <c r="B14" s="49" t="s">
        <v>117</v>
      </c>
      <c r="C14" s="183">
        <v>45630</v>
      </c>
      <c r="D14" s="50">
        <v>0.54166666666666663</v>
      </c>
      <c r="E14" s="380" t="str">
        <f>B9</f>
        <v xml:space="preserve">Susurluk İmam Hatip OO </v>
      </c>
      <c r="F14" s="380"/>
      <c r="G14" s="380" t="str">
        <f>B7</f>
        <v xml:space="preserve">Ö. ALTINOLUK ÇAĞDAŞ EĞİTİM VAKFI OO </v>
      </c>
      <c r="H14" s="380"/>
      <c r="I14" s="51"/>
      <c r="J14" s="51"/>
      <c r="K14" s="202" t="s">
        <v>62</v>
      </c>
    </row>
    <row r="15" spans="1:11" x14ac:dyDescent="0.2">
      <c r="A15" s="48">
        <v>4</v>
      </c>
      <c r="B15" s="49" t="s">
        <v>16</v>
      </c>
      <c r="C15" s="183">
        <v>45630</v>
      </c>
      <c r="D15" s="50">
        <v>0.60416666666666663</v>
      </c>
      <c r="E15" s="380" t="str">
        <f>B5</f>
        <v xml:space="preserve">Sındırgı Yağcıbedir OO </v>
      </c>
      <c r="F15" s="380"/>
      <c r="G15" s="380" t="str">
        <f>B6</f>
        <v xml:space="preserve">Bigadiç Eti Maden İmam Hatip OO </v>
      </c>
      <c r="H15" s="380"/>
      <c r="I15" s="51"/>
      <c r="J15" s="51"/>
      <c r="K15" s="202" t="s">
        <v>62</v>
      </c>
    </row>
    <row r="16" spans="1:11" x14ac:dyDescent="0.2">
      <c r="A16" s="184">
        <v>5</v>
      </c>
      <c r="B16" s="201" t="s">
        <v>67</v>
      </c>
      <c r="C16" s="185">
        <v>45631</v>
      </c>
      <c r="D16" s="176">
        <v>0.54166666666666663</v>
      </c>
      <c r="E16" s="381" t="str">
        <f>B8</f>
        <v xml:space="preserve">Ö. BLK SINAV OO </v>
      </c>
      <c r="F16" s="381"/>
      <c r="G16" s="381" t="str">
        <f>B6</f>
        <v xml:space="preserve">Bigadiç Eti Maden İmam Hatip OO </v>
      </c>
      <c r="H16" s="381"/>
      <c r="I16" s="169"/>
      <c r="J16" s="169"/>
      <c r="K16" s="201" t="s">
        <v>62</v>
      </c>
    </row>
    <row r="17" spans="1:15" x14ac:dyDescent="0.2">
      <c r="A17" s="184">
        <v>6</v>
      </c>
      <c r="B17" s="201" t="s">
        <v>118</v>
      </c>
      <c r="C17" s="185">
        <v>45631</v>
      </c>
      <c r="D17" s="176">
        <v>0.60416666666666663</v>
      </c>
      <c r="E17" s="381" t="str">
        <f>B9</f>
        <v xml:space="preserve">Susurluk İmam Hatip OO </v>
      </c>
      <c r="F17" s="381"/>
      <c r="G17" s="381" t="str">
        <f>B5</f>
        <v xml:space="preserve">Sındırgı Yağcıbedir OO </v>
      </c>
      <c r="H17" s="381"/>
      <c r="I17" s="169"/>
      <c r="J17" s="169"/>
      <c r="K17" s="201" t="s">
        <v>62</v>
      </c>
    </row>
    <row r="18" spans="1:15" x14ac:dyDescent="0.2">
      <c r="A18" s="48">
        <v>7</v>
      </c>
      <c r="B18" s="49" t="s">
        <v>41</v>
      </c>
      <c r="C18" s="183">
        <v>45635</v>
      </c>
      <c r="D18" s="50">
        <v>0.5625</v>
      </c>
      <c r="E18" s="380" t="str">
        <f>B7</f>
        <v xml:space="preserve">Ö. ALTINOLUK ÇAĞDAŞ EĞİTİM VAKFI OO </v>
      </c>
      <c r="F18" s="380"/>
      <c r="G18" s="380" t="str">
        <f>B5</f>
        <v xml:space="preserve">Sındırgı Yağcıbedir OO </v>
      </c>
      <c r="H18" s="380"/>
      <c r="I18" s="51"/>
      <c r="J18" s="51"/>
      <c r="K18" s="202" t="s">
        <v>62</v>
      </c>
    </row>
    <row r="19" spans="1:15" x14ac:dyDescent="0.2">
      <c r="A19" s="48">
        <v>8</v>
      </c>
      <c r="B19" s="49" t="s">
        <v>119</v>
      </c>
      <c r="C19" s="183">
        <v>45635</v>
      </c>
      <c r="D19" s="50">
        <v>0.625</v>
      </c>
      <c r="E19" s="380" t="str">
        <f>B8</f>
        <v xml:space="preserve">Ö. BLK SINAV OO </v>
      </c>
      <c r="F19" s="380"/>
      <c r="G19" s="380" t="str">
        <f>B9</f>
        <v xml:space="preserve">Susurluk İmam Hatip OO </v>
      </c>
      <c r="H19" s="380"/>
      <c r="I19" s="51"/>
      <c r="J19" s="51"/>
      <c r="K19" s="202" t="s">
        <v>62</v>
      </c>
    </row>
    <row r="20" spans="1:15" x14ac:dyDescent="0.2">
      <c r="A20" s="184">
        <v>9</v>
      </c>
      <c r="B20" s="166" t="s">
        <v>120</v>
      </c>
      <c r="C20" s="185">
        <v>45637</v>
      </c>
      <c r="D20" s="176">
        <v>0.5625</v>
      </c>
      <c r="E20" s="381" t="str">
        <f>B6</f>
        <v xml:space="preserve">Bigadiç Eti Maden İmam Hatip OO </v>
      </c>
      <c r="F20" s="381"/>
      <c r="G20" s="381" t="str">
        <f>B9</f>
        <v xml:space="preserve">Susurluk İmam Hatip OO </v>
      </c>
      <c r="H20" s="381"/>
      <c r="I20" s="169"/>
      <c r="J20" s="169"/>
      <c r="K20" s="201" t="s">
        <v>62</v>
      </c>
    </row>
    <row r="21" spans="1:15" x14ac:dyDescent="0.2">
      <c r="A21" s="184">
        <v>10</v>
      </c>
      <c r="B21" s="166" t="s">
        <v>73</v>
      </c>
      <c r="C21" s="185">
        <v>45637</v>
      </c>
      <c r="D21" s="176">
        <v>0.625</v>
      </c>
      <c r="E21" s="381" t="str">
        <f>B7</f>
        <v xml:space="preserve">Ö. ALTINOLUK ÇAĞDAŞ EĞİTİM VAKFI OO </v>
      </c>
      <c r="F21" s="381"/>
      <c r="G21" s="381" t="str">
        <f>B8</f>
        <v xml:space="preserve">Ö. BLK SINAV OO </v>
      </c>
      <c r="H21" s="381"/>
      <c r="I21" s="169"/>
      <c r="J21" s="169"/>
      <c r="K21" s="201" t="s">
        <v>62</v>
      </c>
    </row>
    <row r="22" spans="1:15" s="54" customFormat="1" x14ac:dyDescent="0.2">
      <c r="A22" s="80" t="s">
        <v>59</v>
      </c>
      <c r="B22" s="252" t="s">
        <v>135</v>
      </c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</row>
    <row r="23" spans="1:15" ht="18" customHeight="1" x14ac:dyDescent="0.2">
      <c r="C23" s="39"/>
    </row>
    <row r="24" spans="1:15" x14ac:dyDescent="0.2">
      <c r="A24" s="288" t="s">
        <v>123</v>
      </c>
      <c r="B24" s="288"/>
      <c r="C24" s="288"/>
      <c r="D24" s="85"/>
      <c r="E24" s="86"/>
      <c r="F24" s="382"/>
      <c r="G24" s="382"/>
      <c r="H24" s="382"/>
      <c r="I24" s="56"/>
    </row>
    <row r="25" spans="1:15" x14ac:dyDescent="0.2">
      <c r="A25" s="87" t="s">
        <v>124</v>
      </c>
      <c r="B25" s="280"/>
      <c r="C25" s="280"/>
      <c r="D25" s="280"/>
      <c r="E25" s="280"/>
      <c r="F25" s="383"/>
      <c r="G25" s="383"/>
      <c r="H25" s="383"/>
      <c r="I25" s="56"/>
    </row>
    <row r="26" spans="1:15" x14ac:dyDescent="0.2">
      <c r="A26" s="87" t="s">
        <v>125</v>
      </c>
      <c r="B26" s="280"/>
      <c r="C26" s="280"/>
      <c r="D26" s="280"/>
      <c r="E26" s="280"/>
      <c r="F26" s="382"/>
      <c r="G26" s="382"/>
      <c r="H26" s="382"/>
      <c r="I26" s="56"/>
    </row>
    <row r="27" spans="1:15" x14ac:dyDescent="0.2">
      <c r="A27" s="87" t="s">
        <v>126</v>
      </c>
      <c r="B27" s="280"/>
      <c r="C27" s="280"/>
      <c r="D27" s="280"/>
      <c r="E27" s="280"/>
      <c r="F27" s="382"/>
      <c r="G27" s="382"/>
      <c r="H27" s="382"/>
      <c r="I27" s="56"/>
    </row>
    <row r="28" spans="1:15" x14ac:dyDescent="0.2">
      <c r="A28" s="88" t="s">
        <v>127</v>
      </c>
      <c r="B28" s="293"/>
      <c r="C28" s="294"/>
      <c r="D28" s="294"/>
      <c r="E28" s="295"/>
      <c r="F28" s="382"/>
      <c r="G28" s="382"/>
      <c r="H28" s="382"/>
      <c r="I28" s="56"/>
    </row>
    <row r="29" spans="1:15" x14ac:dyDescent="0.2">
      <c r="B29" s="53"/>
      <c r="C29" s="39"/>
    </row>
    <row r="30" spans="1:15" x14ac:dyDescent="0.2">
      <c r="B30" s="53"/>
      <c r="C30" s="39"/>
    </row>
  </sheetData>
  <mergeCells count="41">
    <mergeCell ref="B8:D8"/>
    <mergeCell ref="B9:D9"/>
    <mergeCell ref="E15:F15"/>
    <mergeCell ref="G15:H15"/>
    <mergeCell ref="E16:F16"/>
    <mergeCell ref="G16:H16"/>
    <mergeCell ref="B7:D7"/>
    <mergeCell ref="A2:K3"/>
    <mergeCell ref="B5:D5"/>
    <mergeCell ref="B6:D6"/>
    <mergeCell ref="B4:D4"/>
    <mergeCell ref="F24:H24"/>
    <mergeCell ref="A24:C24"/>
    <mergeCell ref="E11:F11"/>
    <mergeCell ref="G11:H11"/>
    <mergeCell ref="E14:F14"/>
    <mergeCell ref="G14:H14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B28:E28"/>
    <mergeCell ref="F28:H28"/>
    <mergeCell ref="B25:E25"/>
    <mergeCell ref="F25:H25"/>
    <mergeCell ref="B26:E26"/>
    <mergeCell ref="F26:H26"/>
    <mergeCell ref="B27:E27"/>
    <mergeCell ref="F27:H27"/>
    <mergeCell ref="B22:O22"/>
    <mergeCell ref="I11:J11"/>
    <mergeCell ref="E12:F12"/>
    <mergeCell ref="G12:H12"/>
    <mergeCell ref="E13:F13"/>
    <mergeCell ref="G13:H13"/>
  </mergeCells>
  <pageMargins left="0.7" right="0.7" top="0.75" bottom="0.75" header="0.3" footer="0.3"/>
  <pageSetup paperSize="9" scale="7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6"/>
  <sheetViews>
    <sheetView zoomScale="85" zoomScaleNormal="85" workbookViewId="0">
      <selection activeCell="B10" sqref="B10:D10"/>
    </sheetView>
  </sheetViews>
  <sheetFormatPr defaultColWidth="8.85546875" defaultRowHeight="12.75" x14ac:dyDescent="0.2"/>
  <cols>
    <col min="1" max="2" width="8.85546875" style="39"/>
    <col min="3" max="3" width="20.7109375" style="39" bestFit="1" customWidth="1"/>
    <col min="4" max="14" width="8.85546875" style="39"/>
    <col min="15" max="15" width="29.7109375" style="39" bestFit="1" customWidth="1"/>
    <col min="16" max="16" width="3.7109375" style="39" bestFit="1" customWidth="1"/>
    <col min="17" max="17" width="32.7109375" style="39" bestFit="1" customWidth="1"/>
    <col min="18" max="16384" width="8.85546875" style="39"/>
  </cols>
  <sheetData>
    <row r="2" spans="1:15" ht="14.45" customHeight="1" x14ac:dyDescent="0.2">
      <c r="A2" s="297" t="s">
        <v>110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</row>
    <row r="3" spans="1:15" ht="15" customHeight="1" thickBot="1" x14ac:dyDescent="0.25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</row>
    <row r="4" spans="1:15" ht="13.5" thickBot="1" x14ac:dyDescent="0.25">
      <c r="A4" s="40"/>
      <c r="B4" s="265" t="s">
        <v>0</v>
      </c>
      <c r="C4" s="266"/>
      <c r="D4" s="267"/>
      <c r="E4" s="40"/>
      <c r="F4" s="265" t="s">
        <v>1</v>
      </c>
      <c r="G4" s="266"/>
      <c r="H4" s="267"/>
      <c r="I4" s="40"/>
      <c r="J4" s="265" t="s">
        <v>18</v>
      </c>
      <c r="K4" s="266"/>
      <c r="L4" s="267"/>
      <c r="M4" s="40"/>
      <c r="N4" s="265" t="s">
        <v>32</v>
      </c>
      <c r="O4" s="266"/>
    </row>
    <row r="5" spans="1:15" x14ac:dyDescent="0.2">
      <c r="A5" s="39">
        <v>1</v>
      </c>
      <c r="B5" s="276" t="s">
        <v>371</v>
      </c>
      <c r="C5" s="276"/>
      <c r="D5" s="276"/>
      <c r="E5" s="39">
        <v>1</v>
      </c>
      <c r="F5" s="276" t="s">
        <v>337</v>
      </c>
      <c r="G5" s="276"/>
      <c r="H5" s="276"/>
      <c r="I5" s="39">
        <v>1</v>
      </c>
      <c r="J5" s="276" t="s">
        <v>372</v>
      </c>
      <c r="K5" s="276"/>
      <c r="L5" s="276"/>
      <c r="M5" s="39">
        <v>1</v>
      </c>
      <c r="N5" s="276" t="s">
        <v>321</v>
      </c>
      <c r="O5" s="276"/>
    </row>
    <row r="6" spans="1:15" x14ac:dyDescent="0.2">
      <c r="A6" s="39">
        <v>2</v>
      </c>
      <c r="B6" s="268" t="s">
        <v>329</v>
      </c>
      <c r="C6" s="268"/>
      <c r="D6" s="268"/>
      <c r="E6" s="39">
        <v>2</v>
      </c>
      <c r="F6" s="268" t="s">
        <v>319</v>
      </c>
      <c r="G6" s="268"/>
      <c r="H6" s="268"/>
      <c r="I6" s="39">
        <v>2</v>
      </c>
      <c r="J6" s="268" t="s">
        <v>373</v>
      </c>
      <c r="K6" s="268"/>
      <c r="L6" s="268"/>
      <c r="M6" s="39">
        <v>2</v>
      </c>
      <c r="N6" s="268" t="s">
        <v>374</v>
      </c>
      <c r="O6" s="268"/>
    </row>
    <row r="7" spans="1:15" ht="13.5" thickBot="1" x14ac:dyDescent="0.25">
      <c r="A7" s="39">
        <v>3</v>
      </c>
      <c r="B7" s="379" t="s">
        <v>375</v>
      </c>
      <c r="C7" s="379"/>
      <c r="D7" s="379"/>
      <c r="E7" s="39">
        <v>3</v>
      </c>
      <c r="F7" s="379" t="s">
        <v>376</v>
      </c>
      <c r="G7" s="379"/>
      <c r="H7" s="379"/>
      <c r="I7" s="39">
        <v>3</v>
      </c>
      <c r="J7" s="379" t="s">
        <v>377</v>
      </c>
      <c r="K7" s="379"/>
      <c r="L7" s="379"/>
      <c r="M7" s="39">
        <v>3</v>
      </c>
      <c r="N7" s="277" t="s">
        <v>420</v>
      </c>
      <c r="O7" s="277"/>
    </row>
    <row r="8" spans="1:15" ht="13.5" thickBot="1" x14ac:dyDescent="0.25">
      <c r="A8" s="40"/>
      <c r="B8" s="265" t="s">
        <v>33</v>
      </c>
      <c r="C8" s="266"/>
      <c r="D8" s="267"/>
      <c r="E8" s="40"/>
      <c r="F8" s="265" t="s">
        <v>55</v>
      </c>
      <c r="G8" s="266"/>
      <c r="H8" s="267"/>
      <c r="I8" s="40"/>
      <c r="J8" s="265" t="s">
        <v>56</v>
      </c>
      <c r="K8" s="266"/>
      <c r="L8" s="267"/>
      <c r="M8" s="41"/>
      <c r="N8" s="41"/>
      <c r="O8" s="41"/>
    </row>
    <row r="9" spans="1:15" x14ac:dyDescent="0.2">
      <c r="A9" s="39">
        <v>1</v>
      </c>
      <c r="B9" s="276" t="s">
        <v>325</v>
      </c>
      <c r="C9" s="276"/>
      <c r="D9" s="276"/>
      <c r="E9" s="39">
        <v>1</v>
      </c>
      <c r="F9" s="276" t="s">
        <v>320</v>
      </c>
      <c r="G9" s="276"/>
      <c r="H9" s="276"/>
      <c r="I9" s="39">
        <v>1</v>
      </c>
      <c r="J9" s="276" t="s">
        <v>336</v>
      </c>
      <c r="K9" s="276"/>
      <c r="L9" s="276"/>
      <c r="M9" s="43"/>
      <c r="N9" s="43"/>
      <c r="O9" s="43"/>
    </row>
    <row r="10" spans="1:15" x14ac:dyDescent="0.2">
      <c r="A10" s="39">
        <v>2</v>
      </c>
      <c r="B10" s="277" t="s">
        <v>421</v>
      </c>
      <c r="C10" s="277"/>
      <c r="D10" s="277"/>
      <c r="E10" s="39">
        <v>2</v>
      </c>
      <c r="F10" s="277" t="s">
        <v>426</v>
      </c>
      <c r="G10" s="277"/>
      <c r="H10" s="277"/>
      <c r="I10" s="39">
        <v>2</v>
      </c>
      <c r="J10" s="268" t="s">
        <v>338</v>
      </c>
      <c r="K10" s="268"/>
      <c r="L10" s="268"/>
      <c r="M10" s="43"/>
      <c r="N10" s="43"/>
      <c r="O10" s="43"/>
    </row>
    <row r="11" spans="1:15" x14ac:dyDescent="0.2">
      <c r="A11" s="39">
        <v>3</v>
      </c>
      <c r="B11" s="268" t="s">
        <v>332</v>
      </c>
      <c r="C11" s="268"/>
      <c r="D11" s="268"/>
      <c r="E11" s="39">
        <v>3</v>
      </c>
      <c r="F11" s="268" t="s">
        <v>333</v>
      </c>
      <c r="G11" s="268"/>
      <c r="H11" s="268"/>
      <c r="I11" s="39">
        <v>3</v>
      </c>
      <c r="J11" s="268" t="s">
        <v>317</v>
      </c>
      <c r="K11" s="268"/>
      <c r="L11" s="268"/>
      <c r="M11" s="43"/>
      <c r="N11" s="43"/>
      <c r="O11" s="43"/>
    </row>
    <row r="12" spans="1:15" ht="13.5" thickBot="1" x14ac:dyDescent="0.25">
      <c r="E12" s="41"/>
      <c r="F12" s="41"/>
      <c r="G12" s="41"/>
      <c r="H12" s="40"/>
    </row>
    <row r="13" spans="1:15" ht="15.6" customHeight="1" x14ac:dyDescent="0.2">
      <c r="A13" s="46" t="s">
        <v>6</v>
      </c>
      <c r="B13" s="47" t="s">
        <v>7</v>
      </c>
      <c r="C13" s="47" t="s">
        <v>8</v>
      </c>
      <c r="D13" s="47" t="s">
        <v>9</v>
      </c>
      <c r="E13" s="388" t="s">
        <v>10</v>
      </c>
      <c r="F13" s="389"/>
      <c r="G13" s="389"/>
      <c r="H13" s="390"/>
      <c r="I13" s="388" t="s">
        <v>11</v>
      </c>
      <c r="J13" s="389"/>
      <c r="K13" s="389"/>
      <c r="L13" s="390"/>
      <c r="M13" s="388" t="s">
        <v>12</v>
      </c>
      <c r="N13" s="390"/>
      <c r="O13" s="94" t="s">
        <v>13</v>
      </c>
    </row>
    <row r="14" spans="1:15" ht="16.149999999999999" customHeight="1" x14ac:dyDescent="0.2">
      <c r="A14" s="95">
        <v>1</v>
      </c>
      <c r="B14" s="49" t="s">
        <v>16</v>
      </c>
      <c r="C14" s="183">
        <v>45636</v>
      </c>
      <c r="D14" s="50">
        <v>0.41666666666666669</v>
      </c>
      <c r="E14" s="293" t="str">
        <f>B5</f>
        <v xml:space="preserve">Big.Atatürk OO </v>
      </c>
      <c r="F14" s="294"/>
      <c r="G14" s="294"/>
      <c r="H14" s="295"/>
      <c r="I14" s="293" t="str">
        <f>B6</f>
        <v xml:space="preserve">Mehmet Şeref Eğinlioğlu OO </v>
      </c>
      <c r="J14" s="294"/>
      <c r="K14" s="294"/>
      <c r="L14" s="295"/>
      <c r="M14" s="51"/>
      <c r="N14" s="51"/>
      <c r="O14" s="96" t="s">
        <v>234</v>
      </c>
    </row>
    <row r="15" spans="1:15" x14ac:dyDescent="0.2">
      <c r="A15" s="95">
        <v>2</v>
      </c>
      <c r="B15" s="49" t="s">
        <v>17</v>
      </c>
      <c r="C15" s="183">
        <v>45636</v>
      </c>
      <c r="D15" s="50">
        <v>0.45833333333333331</v>
      </c>
      <c r="E15" s="293" t="str">
        <f>F5</f>
        <v xml:space="preserve">Yarış OO </v>
      </c>
      <c r="F15" s="294"/>
      <c r="G15" s="294"/>
      <c r="H15" s="295"/>
      <c r="I15" s="293" t="str">
        <f>F6</f>
        <v xml:space="preserve">Ö. İSABET OO </v>
      </c>
      <c r="J15" s="294"/>
      <c r="K15" s="294"/>
      <c r="L15" s="295"/>
      <c r="M15" s="51"/>
      <c r="N15" s="51"/>
      <c r="O15" s="96" t="s">
        <v>234</v>
      </c>
    </row>
    <row r="16" spans="1:15" x14ac:dyDescent="0.2">
      <c r="A16" s="95">
        <v>3</v>
      </c>
      <c r="B16" s="49" t="s">
        <v>23</v>
      </c>
      <c r="C16" s="183">
        <v>45636</v>
      </c>
      <c r="D16" s="50">
        <v>0.5</v>
      </c>
      <c r="E16" s="293" t="str">
        <f>J5</f>
        <v xml:space="preserve">Şht. Yüzbaşı İlker Acar OO </v>
      </c>
      <c r="F16" s="294"/>
      <c r="G16" s="294"/>
      <c r="H16" s="295"/>
      <c r="I16" s="293" t="str">
        <f>J6</f>
        <v xml:space="preserve">Burhan Erdayı OO </v>
      </c>
      <c r="J16" s="294"/>
      <c r="K16" s="294"/>
      <c r="L16" s="295"/>
      <c r="M16" s="51"/>
      <c r="N16" s="51"/>
      <c r="O16" s="96" t="s">
        <v>234</v>
      </c>
    </row>
    <row r="17" spans="1:15" x14ac:dyDescent="0.2">
      <c r="A17" s="95">
        <v>4</v>
      </c>
      <c r="B17" s="49" t="s">
        <v>30</v>
      </c>
      <c r="C17" s="183">
        <v>45636</v>
      </c>
      <c r="D17" s="50">
        <v>0.54166666666666663</v>
      </c>
      <c r="E17" s="293" t="str">
        <f>N5</f>
        <v xml:space="preserve">General Kemal BLK OO </v>
      </c>
      <c r="F17" s="294"/>
      <c r="G17" s="294"/>
      <c r="H17" s="295"/>
      <c r="I17" s="293" t="str">
        <f>N6</f>
        <v xml:space="preserve">Sus.Şht. Erbil Arslan OO </v>
      </c>
      <c r="J17" s="294"/>
      <c r="K17" s="294"/>
      <c r="L17" s="295"/>
      <c r="M17" s="51"/>
      <c r="N17" s="51"/>
      <c r="O17" s="96" t="s">
        <v>234</v>
      </c>
    </row>
    <row r="18" spans="1:15" x14ac:dyDescent="0.2">
      <c r="A18" s="95">
        <v>5</v>
      </c>
      <c r="B18" s="49" t="s">
        <v>39</v>
      </c>
      <c r="C18" s="183"/>
      <c r="D18" s="50"/>
      <c r="E18" s="293" t="str">
        <f>B9</f>
        <v xml:space="preserve">Ö. YEDİ İKLİM BENGİ KOLEJİ OO </v>
      </c>
      <c r="F18" s="294"/>
      <c r="G18" s="294"/>
      <c r="H18" s="295"/>
      <c r="I18" s="385" t="str">
        <f>B10</f>
        <v>Atköy OO (ÇEKİLDİ)</v>
      </c>
      <c r="J18" s="386"/>
      <c r="K18" s="386"/>
      <c r="L18" s="387"/>
      <c r="M18" s="51"/>
      <c r="N18" s="51"/>
      <c r="O18" s="212" t="s">
        <v>419</v>
      </c>
    </row>
    <row r="19" spans="1:15" x14ac:dyDescent="0.2">
      <c r="A19" s="95">
        <v>6</v>
      </c>
      <c r="B19" s="49" t="s">
        <v>64</v>
      </c>
      <c r="C19" s="183"/>
      <c r="D19" s="50"/>
      <c r="E19" s="293" t="str">
        <f>F9</f>
        <v xml:space="preserve">Ö. BİLNET OO </v>
      </c>
      <c r="F19" s="294"/>
      <c r="G19" s="294"/>
      <c r="H19" s="295"/>
      <c r="I19" s="385" t="str">
        <f>F10</f>
        <v>Big.Eti Maden İmam Hatip OO (ÇEKİLDİ)</v>
      </c>
      <c r="J19" s="386"/>
      <c r="K19" s="386"/>
      <c r="L19" s="387"/>
      <c r="M19" s="51"/>
      <c r="N19" s="51"/>
      <c r="O19" s="212" t="s">
        <v>419</v>
      </c>
    </row>
    <row r="20" spans="1:15" x14ac:dyDescent="0.2">
      <c r="A20" s="174">
        <v>7</v>
      </c>
      <c r="B20" s="166" t="s">
        <v>65</v>
      </c>
      <c r="C20" s="185">
        <v>45637</v>
      </c>
      <c r="D20" s="176">
        <v>0.41666666666666669</v>
      </c>
      <c r="E20" s="301" t="str">
        <f>J9</f>
        <v xml:space="preserve">Ö. YENİ BLK KAPLAN MIDIK OO </v>
      </c>
      <c r="F20" s="302"/>
      <c r="G20" s="302"/>
      <c r="H20" s="303"/>
      <c r="I20" s="301" t="str">
        <f>J10</f>
        <v xml:space="preserve">Ö. İZ KOLEJİ SELMA CANER OO </v>
      </c>
      <c r="J20" s="302"/>
      <c r="K20" s="302"/>
      <c r="L20" s="303"/>
      <c r="M20" s="169"/>
      <c r="N20" s="169"/>
      <c r="O20" s="203" t="s">
        <v>62</v>
      </c>
    </row>
    <row r="21" spans="1:15" x14ac:dyDescent="0.2">
      <c r="A21" s="174">
        <v>8</v>
      </c>
      <c r="B21" s="166" t="s">
        <v>41</v>
      </c>
      <c r="C21" s="185">
        <v>45637</v>
      </c>
      <c r="D21" s="176">
        <v>0.45833333333333331</v>
      </c>
      <c r="E21" s="301" t="str">
        <f>B7</f>
        <v xml:space="preserve">Şamlı Şht. Mustafa Adışen OO </v>
      </c>
      <c r="F21" s="302"/>
      <c r="G21" s="302"/>
      <c r="H21" s="303"/>
      <c r="I21" s="301" t="str">
        <f>B5</f>
        <v xml:space="preserve">Big.Atatürk OO </v>
      </c>
      <c r="J21" s="302"/>
      <c r="K21" s="302"/>
      <c r="L21" s="303"/>
      <c r="M21" s="169"/>
      <c r="N21" s="169"/>
      <c r="O21" s="203" t="s">
        <v>62</v>
      </c>
    </row>
    <row r="22" spans="1:15" x14ac:dyDescent="0.2">
      <c r="A22" s="174">
        <v>9</v>
      </c>
      <c r="B22" s="166" t="s">
        <v>42</v>
      </c>
      <c r="C22" s="185">
        <v>45637</v>
      </c>
      <c r="D22" s="176">
        <v>0.5</v>
      </c>
      <c r="E22" s="301" t="str">
        <f>F7</f>
        <v xml:space="preserve">Alb. Cafer Tayyar-Nuran Oğuz OO </v>
      </c>
      <c r="F22" s="302"/>
      <c r="G22" s="302"/>
      <c r="H22" s="303"/>
      <c r="I22" s="301" t="str">
        <f>F5</f>
        <v xml:space="preserve">Yarış OO </v>
      </c>
      <c r="J22" s="302"/>
      <c r="K22" s="302"/>
      <c r="L22" s="303"/>
      <c r="M22" s="169"/>
      <c r="N22" s="169"/>
      <c r="O22" s="203" t="s">
        <v>62</v>
      </c>
    </row>
    <row r="23" spans="1:15" x14ac:dyDescent="0.2">
      <c r="A23" s="174">
        <v>10</v>
      </c>
      <c r="B23" s="166" t="s">
        <v>149</v>
      </c>
      <c r="C23" s="185">
        <v>45637</v>
      </c>
      <c r="D23" s="176">
        <v>0.54166666666666663</v>
      </c>
      <c r="E23" s="301" t="str">
        <f>J7</f>
        <v xml:space="preserve">Fatih OO </v>
      </c>
      <c r="F23" s="302"/>
      <c r="G23" s="302"/>
      <c r="H23" s="303"/>
      <c r="I23" s="301" t="str">
        <f>J5</f>
        <v xml:space="preserve">Şht. Yüzbaşı İlker Acar OO </v>
      </c>
      <c r="J23" s="302"/>
      <c r="K23" s="302"/>
      <c r="L23" s="303"/>
      <c r="M23" s="169"/>
      <c r="N23" s="169"/>
      <c r="O23" s="203" t="s">
        <v>62</v>
      </c>
    </row>
    <row r="24" spans="1:15" x14ac:dyDescent="0.2">
      <c r="A24" s="174">
        <v>11</v>
      </c>
      <c r="B24" s="166" t="s">
        <v>70</v>
      </c>
      <c r="C24" s="185"/>
      <c r="D24" s="176"/>
      <c r="E24" s="298" t="str">
        <f>N7</f>
        <v>Svş.Fatih OO (ÇEKİLDİ)</v>
      </c>
      <c r="F24" s="299"/>
      <c r="G24" s="299"/>
      <c r="H24" s="300"/>
      <c r="I24" s="301" t="str">
        <f>N5</f>
        <v xml:space="preserve">General Kemal BLK OO </v>
      </c>
      <c r="J24" s="302"/>
      <c r="K24" s="302"/>
      <c r="L24" s="303"/>
      <c r="M24" s="169"/>
      <c r="N24" s="169"/>
      <c r="O24" s="214" t="s">
        <v>419</v>
      </c>
    </row>
    <row r="25" spans="1:15" x14ac:dyDescent="0.2">
      <c r="A25" s="95">
        <v>12</v>
      </c>
      <c r="B25" s="49" t="s">
        <v>71</v>
      </c>
      <c r="C25" s="183">
        <v>45638</v>
      </c>
      <c r="D25" s="50">
        <v>0.41666666666666669</v>
      </c>
      <c r="E25" s="293" t="str">
        <f>B11</f>
        <v xml:space="preserve">Ö. BLK SINAV OO </v>
      </c>
      <c r="F25" s="294"/>
      <c r="G25" s="294"/>
      <c r="H25" s="295"/>
      <c r="I25" s="293" t="str">
        <f>B9</f>
        <v xml:space="preserve">Ö. YEDİ İKLİM BENGİ KOLEJİ OO </v>
      </c>
      <c r="J25" s="294"/>
      <c r="K25" s="294"/>
      <c r="L25" s="295"/>
      <c r="M25" s="51"/>
      <c r="N25" s="51"/>
      <c r="O25" s="96" t="s">
        <v>234</v>
      </c>
    </row>
    <row r="26" spans="1:15" x14ac:dyDescent="0.2">
      <c r="A26" s="95">
        <v>13</v>
      </c>
      <c r="B26" s="49" t="s">
        <v>72</v>
      </c>
      <c r="C26" s="183">
        <v>45638</v>
      </c>
      <c r="D26" s="50">
        <v>0.45833333333333331</v>
      </c>
      <c r="E26" s="293" t="str">
        <f>F11</f>
        <v xml:space="preserve">Zağnospaşa OO </v>
      </c>
      <c r="F26" s="294"/>
      <c r="G26" s="294"/>
      <c r="H26" s="295"/>
      <c r="I26" s="293" t="str">
        <f>F9</f>
        <v xml:space="preserve">Ö. BİLNET OO </v>
      </c>
      <c r="J26" s="294"/>
      <c r="K26" s="294"/>
      <c r="L26" s="295"/>
      <c r="M26" s="51"/>
      <c r="N26" s="51"/>
      <c r="O26" s="96" t="s">
        <v>234</v>
      </c>
    </row>
    <row r="27" spans="1:15" x14ac:dyDescent="0.2">
      <c r="A27" s="95">
        <v>14</v>
      </c>
      <c r="B27" s="49" t="s">
        <v>142</v>
      </c>
      <c r="C27" s="183">
        <v>45638</v>
      </c>
      <c r="D27" s="50">
        <v>0.5</v>
      </c>
      <c r="E27" s="293" t="str">
        <f>J11</f>
        <v xml:space="preserve">Ö. BLK AÇI OO </v>
      </c>
      <c r="F27" s="294"/>
      <c r="G27" s="294"/>
      <c r="H27" s="295"/>
      <c r="I27" s="293" t="str">
        <f>J9</f>
        <v xml:space="preserve">Ö. YENİ BLK KAPLAN MIDIK OO </v>
      </c>
      <c r="J27" s="294"/>
      <c r="K27" s="294"/>
      <c r="L27" s="295"/>
      <c r="M27" s="51"/>
      <c r="N27" s="51"/>
      <c r="O27" s="96" t="s">
        <v>234</v>
      </c>
    </row>
    <row r="28" spans="1:15" x14ac:dyDescent="0.2">
      <c r="A28" s="95">
        <v>15</v>
      </c>
      <c r="B28" s="49" t="s">
        <v>14</v>
      </c>
      <c r="C28" s="183">
        <v>45638</v>
      </c>
      <c r="D28" s="50">
        <v>0.54166666666666663</v>
      </c>
      <c r="E28" s="293" t="str">
        <f>B6</f>
        <v xml:space="preserve">Mehmet Şeref Eğinlioğlu OO </v>
      </c>
      <c r="F28" s="294"/>
      <c r="G28" s="294"/>
      <c r="H28" s="295"/>
      <c r="I28" s="293" t="str">
        <f>B7</f>
        <v xml:space="preserve">Şamlı Şht. Mustafa Adışen OO </v>
      </c>
      <c r="J28" s="294"/>
      <c r="K28" s="294"/>
      <c r="L28" s="295"/>
      <c r="M28" s="51"/>
      <c r="N28" s="51"/>
      <c r="O28" s="96" t="s">
        <v>234</v>
      </c>
    </row>
    <row r="29" spans="1:15" x14ac:dyDescent="0.2">
      <c r="A29" s="95">
        <v>16</v>
      </c>
      <c r="B29" s="49" t="s">
        <v>15</v>
      </c>
      <c r="C29" s="183">
        <v>45638</v>
      </c>
      <c r="D29" s="50">
        <v>0.58333333333333337</v>
      </c>
      <c r="E29" s="293" t="str">
        <f>F6</f>
        <v xml:space="preserve">Ö. İSABET OO </v>
      </c>
      <c r="F29" s="294"/>
      <c r="G29" s="294"/>
      <c r="H29" s="295"/>
      <c r="I29" s="293" t="str">
        <f>F7</f>
        <v xml:space="preserve">Alb. Cafer Tayyar-Nuran Oğuz OO </v>
      </c>
      <c r="J29" s="294"/>
      <c r="K29" s="294"/>
      <c r="L29" s="295"/>
      <c r="M29" s="51"/>
      <c r="N29" s="51"/>
      <c r="O29" s="96" t="s">
        <v>234</v>
      </c>
    </row>
    <row r="30" spans="1:15" x14ac:dyDescent="0.2">
      <c r="A30" s="174">
        <v>17</v>
      </c>
      <c r="B30" s="166" t="s">
        <v>20</v>
      </c>
      <c r="C30" s="185">
        <v>45639</v>
      </c>
      <c r="D30" s="176">
        <v>0.41666666666666669</v>
      </c>
      <c r="E30" s="301" t="str">
        <f>J6</f>
        <v xml:space="preserve">Burhan Erdayı OO </v>
      </c>
      <c r="F30" s="302"/>
      <c r="G30" s="302"/>
      <c r="H30" s="303"/>
      <c r="I30" s="301" t="str">
        <f>J7</f>
        <v xml:space="preserve">Fatih OO </v>
      </c>
      <c r="J30" s="302"/>
      <c r="K30" s="302"/>
      <c r="L30" s="303"/>
      <c r="M30" s="169"/>
      <c r="N30" s="169"/>
      <c r="O30" s="177" t="s">
        <v>234</v>
      </c>
    </row>
    <row r="31" spans="1:15" x14ac:dyDescent="0.2">
      <c r="A31" s="174">
        <v>18</v>
      </c>
      <c r="B31" s="166" t="s">
        <v>27</v>
      </c>
      <c r="C31" s="185"/>
      <c r="D31" s="176"/>
      <c r="E31" s="301" t="str">
        <f>N6</f>
        <v xml:space="preserve">Sus.Şht. Erbil Arslan OO </v>
      </c>
      <c r="F31" s="302"/>
      <c r="G31" s="302"/>
      <c r="H31" s="303"/>
      <c r="I31" s="298" t="str">
        <f>N7</f>
        <v>Svş.Fatih OO (ÇEKİLDİ)</v>
      </c>
      <c r="J31" s="299"/>
      <c r="K31" s="299"/>
      <c r="L31" s="300"/>
      <c r="M31" s="169"/>
      <c r="N31" s="169"/>
      <c r="O31" s="213" t="s">
        <v>419</v>
      </c>
    </row>
    <row r="32" spans="1:15" x14ac:dyDescent="0.2">
      <c r="A32" s="174">
        <v>19</v>
      </c>
      <c r="B32" s="166" t="s">
        <v>36</v>
      </c>
      <c r="C32" s="185"/>
      <c r="D32" s="176"/>
      <c r="E32" s="298" t="str">
        <f>B10</f>
        <v>Atköy OO (ÇEKİLDİ)</v>
      </c>
      <c r="F32" s="299"/>
      <c r="G32" s="299"/>
      <c r="H32" s="300"/>
      <c r="I32" s="301" t="str">
        <f>B11</f>
        <v xml:space="preserve">Ö. BLK SINAV OO </v>
      </c>
      <c r="J32" s="302"/>
      <c r="K32" s="302"/>
      <c r="L32" s="303"/>
      <c r="M32" s="169"/>
      <c r="N32" s="169"/>
      <c r="O32" s="213" t="s">
        <v>419</v>
      </c>
    </row>
    <row r="33" spans="1:15" x14ac:dyDescent="0.2">
      <c r="A33" s="174">
        <v>20</v>
      </c>
      <c r="B33" s="166" t="s">
        <v>75</v>
      </c>
      <c r="C33" s="185"/>
      <c r="D33" s="176"/>
      <c r="E33" s="298" t="str">
        <f>F10</f>
        <v>Big.Eti Maden İmam Hatip OO (ÇEKİLDİ)</v>
      </c>
      <c r="F33" s="299"/>
      <c r="G33" s="299"/>
      <c r="H33" s="300"/>
      <c r="I33" s="301" t="str">
        <f>F11</f>
        <v xml:space="preserve">Zağnospaşa OO </v>
      </c>
      <c r="J33" s="302"/>
      <c r="K33" s="302"/>
      <c r="L33" s="303"/>
      <c r="M33" s="169"/>
      <c r="N33" s="169"/>
      <c r="O33" s="213" t="s">
        <v>419</v>
      </c>
    </row>
    <row r="34" spans="1:15" ht="13.5" thickBot="1" x14ac:dyDescent="0.25">
      <c r="A34" s="178">
        <v>21</v>
      </c>
      <c r="B34" s="179" t="s">
        <v>76</v>
      </c>
      <c r="C34" s="185">
        <v>45639</v>
      </c>
      <c r="D34" s="176">
        <v>0.45833333333333331</v>
      </c>
      <c r="E34" s="394" t="str">
        <f>J10</f>
        <v xml:space="preserve">Ö. İZ KOLEJİ SELMA CANER OO </v>
      </c>
      <c r="F34" s="395"/>
      <c r="G34" s="395"/>
      <c r="H34" s="396"/>
      <c r="I34" s="394" t="str">
        <f>J11</f>
        <v xml:space="preserve">Ö. BLK AÇI OO </v>
      </c>
      <c r="J34" s="395"/>
      <c r="K34" s="395"/>
      <c r="L34" s="396"/>
      <c r="M34" s="181"/>
      <c r="N34" s="181"/>
      <c r="O34" s="177" t="s">
        <v>234</v>
      </c>
    </row>
    <row r="35" spans="1:15" ht="15.6" customHeight="1" x14ac:dyDescent="0.2">
      <c r="A35" s="57" t="s">
        <v>59</v>
      </c>
      <c r="B35" s="251" t="s">
        <v>60</v>
      </c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</row>
    <row r="36" spans="1:15" x14ac:dyDescent="0.2">
      <c r="A36" s="66" t="s">
        <v>6</v>
      </c>
      <c r="B36" s="66" t="s">
        <v>7</v>
      </c>
      <c r="C36" s="67" t="s">
        <v>8</v>
      </c>
      <c r="D36" s="66" t="s">
        <v>9</v>
      </c>
      <c r="E36" s="245" t="s">
        <v>10</v>
      </c>
      <c r="F36" s="261"/>
      <c r="G36" s="261"/>
      <c r="H36" s="246"/>
      <c r="I36" s="245" t="s">
        <v>11</v>
      </c>
      <c r="J36" s="261"/>
      <c r="K36" s="261"/>
      <c r="L36" s="246"/>
      <c r="M36" s="245" t="s">
        <v>12</v>
      </c>
      <c r="N36" s="246"/>
      <c r="O36" s="66" t="s">
        <v>13</v>
      </c>
    </row>
    <row r="37" spans="1:15" s="40" customFormat="1" x14ac:dyDescent="0.2">
      <c r="A37" s="102" t="s">
        <v>197</v>
      </c>
      <c r="B37" s="391" t="s">
        <v>221</v>
      </c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3"/>
    </row>
    <row r="38" spans="1:15" x14ac:dyDescent="0.2">
      <c r="A38" s="68" t="s">
        <v>44</v>
      </c>
      <c r="B38" s="68" t="s">
        <v>403</v>
      </c>
      <c r="C38" s="120">
        <v>45642</v>
      </c>
      <c r="D38" s="69">
        <v>0.41666666666666669</v>
      </c>
      <c r="E38" s="272" t="s">
        <v>3</v>
      </c>
      <c r="F38" s="273"/>
      <c r="G38" s="273"/>
      <c r="H38" s="274"/>
      <c r="I38" s="272" t="s">
        <v>58</v>
      </c>
      <c r="J38" s="273"/>
      <c r="K38" s="273"/>
      <c r="L38" s="274"/>
      <c r="M38" s="70"/>
      <c r="N38" s="70"/>
      <c r="O38" s="96" t="s">
        <v>234</v>
      </c>
    </row>
    <row r="39" spans="1:15" x14ac:dyDescent="0.2">
      <c r="A39" s="68" t="s">
        <v>45</v>
      </c>
      <c r="B39" s="68" t="s">
        <v>404</v>
      </c>
      <c r="C39" s="120">
        <v>45642</v>
      </c>
      <c r="D39" s="69">
        <v>0.45833333333333331</v>
      </c>
      <c r="E39" s="272" t="s">
        <v>218</v>
      </c>
      <c r="F39" s="273"/>
      <c r="G39" s="273"/>
      <c r="H39" s="274"/>
      <c r="I39" s="272" t="s">
        <v>213</v>
      </c>
      <c r="J39" s="273"/>
      <c r="K39" s="273"/>
      <c r="L39" s="274"/>
      <c r="M39" s="70"/>
      <c r="N39" s="70"/>
      <c r="O39" s="96" t="s">
        <v>234</v>
      </c>
    </row>
    <row r="40" spans="1:15" x14ac:dyDescent="0.2">
      <c r="A40" s="68" t="s">
        <v>167</v>
      </c>
      <c r="B40" s="68" t="s">
        <v>405</v>
      </c>
      <c r="C40" s="120">
        <v>45642</v>
      </c>
      <c r="D40" s="69">
        <v>0.5</v>
      </c>
      <c r="E40" s="272" t="s">
        <v>216</v>
      </c>
      <c r="F40" s="273"/>
      <c r="G40" s="273"/>
      <c r="H40" s="274"/>
      <c r="I40" s="272" t="s">
        <v>57</v>
      </c>
      <c r="J40" s="273"/>
      <c r="K40" s="273"/>
      <c r="L40" s="274"/>
      <c r="M40" s="70"/>
      <c r="N40" s="70"/>
      <c r="O40" s="96" t="s">
        <v>234</v>
      </c>
    </row>
    <row r="41" spans="1:15" x14ac:dyDescent="0.2">
      <c r="A41" s="170" t="s">
        <v>168</v>
      </c>
      <c r="B41" s="170" t="s">
        <v>406</v>
      </c>
      <c r="C41" s="171">
        <v>45643</v>
      </c>
      <c r="D41" s="172">
        <v>0.41666666666666669</v>
      </c>
      <c r="E41" s="262" t="s">
        <v>217</v>
      </c>
      <c r="F41" s="263"/>
      <c r="G41" s="263"/>
      <c r="H41" s="264"/>
      <c r="I41" s="262" t="s">
        <v>34</v>
      </c>
      <c r="J41" s="263"/>
      <c r="K41" s="263"/>
      <c r="L41" s="264"/>
      <c r="M41" s="173"/>
      <c r="N41" s="173"/>
      <c r="O41" s="177" t="s">
        <v>234</v>
      </c>
    </row>
    <row r="42" spans="1:15" x14ac:dyDescent="0.2">
      <c r="A42" s="170" t="s">
        <v>169</v>
      </c>
      <c r="B42" s="170" t="s">
        <v>407</v>
      </c>
      <c r="C42" s="171">
        <v>45643</v>
      </c>
      <c r="D42" s="172">
        <v>0.45833333333333331</v>
      </c>
      <c r="E42" s="262" t="s">
        <v>25</v>
      </c>
      <c r="F42" s="263"/>
      <c r="G42" s="263"/>
      <c r="H42" s="264"/>
      <c r="I42" s="262" t="s">
        <v>214</v>
      </c>
      <c r="J42" s="263"/>
      <c r="K42" s="263"/>
      <c r="L42" s="264"/>
      <c r="M42" s="173"/>
      <c r="N42" s="173"/>
      <c r="O42" s="177" t="s">
        <v>234</v>
      </c>
    </row>
    <row r="43" spans="1:15" x14ac:dyDescent="0.2">
      <c r="A43" s="170" t="s">
        <v>170</v>
      </c>
      <c r="B43" s="170" t="s">
        <v>408</v>
      </c>
      <c r="C43" s="171">
        <v>45643</v>
      </c>
      <c r="D43" s="172">
        <v>0.5</v>
      </c>
      <c r="E43" s="262" t="s">
        <v>215</v>
      </c>
      <c r="F43" s="263"/>
      <c r="G43" s="263"/>
      <c r="H43" s="264"/>
      <c r="I43" s="262" t="s">
        <v>2</v>
      </c>
      <c r="J43" s="263"/>
      <c r="K43" s="263"/>
      <c r="L43" s="264"/>
      <c r="M43" s="173"/>
      <c r="N43" s="173"/>
      <c r="O43" s="177" t="s">
        <v>234</v>
      </c>
    </row>
    <row r="44" spans="1:15" ht="15.6" customHeight="1" x14ac:dyDescent="0.2">
      <c r="A44" s="103" t="s">
        <v>198</v>
      </c>
      <c r="B44" s="397" t="s">
        <v>196</v>
      </c>
      <c r="C44" s="398"/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399"/>
    </row>
    <row r="45" spans="1:15" x14ac:dyDescent="0.2">
      <c r="A45" s="65" t="s">
        <v>59</v>
      </c>
      <c r="B45" s="251" t="s">
        <v>60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</row>
    <row r="46" spans="1:15" x14ac:dyDescent="0.2">
      <c r="A46" s="66" t="s">
        <v>6</v>
      </c>
      <c r="B46" s="66" t="s">
        <v>7</v>
      </c>
      <c r="C46" s="67" t="s">
        <v>8</v>
      </c>
      <c r="D46" s="66" t="s">
        <v>9</v>
      </c>
      <c r="E46" s="245" t="s">
        <v>10</v>
      </c>
      <c r="F46" s="261"/>
      <c r="G46" s="261"/>
      <c r="H46" s="246"/>
      <c r="I46" s="245" t="s">
        <v>11</v>
      </c>
      <c r="J46" s="261"/>
      <c r="K46" s="261"/>
      <c r="L46" s="246"/>
      <c r="M46" s="245" t="s">
        <v>12</v>
      </c>
      <c r="N46" s="246"/>
      <c r="O46" s="66" t="s">
        <v>13</v>
      </c>
    </row>
    <row r="47" spans="1:15" x14ac:dyDescent="0.2">
      <c r="A47" s="68" t="s">
        <v>171</v>
      </c>
      <c r="B47" s="68" t="s">
        <v>409</v>
      </c>
      <c r="C47" s="120">
        <v>45645</v>
      </c>
      <c r="D47" s="69">
        <v>0.41666666666666669</v>
      </c>
      <c r="E47" s="255" t="s">
        <v>197</v>
      </c>
      <c r="F47" s="255"/>
      <c r="G47" s="255"/>
      <c r="H47" s="255"/>
      <c r="I47" s="255" t="s">
        <v>53</v>
      </c>
      <c r="J47" s="255"/>
      <c r="K47" s="255"/>
      <c r="L47" s="255"/>
      <c r="M47" s="70"/>
      <c r="N47" s="70"/>
      <c r="O47" s="96" t="s">
        <v>234</v>
      </c>
    </row>
    <row r="48" spans="1:15" x14ac:dyDescent="0.2">
      <c r="A48" s="68" t="s">
        <v>172</v>
      </c>
      <c r="B48" s="68" t="s">
        <v>410</v>
      </c>
      <c r="C48" s="120">
        <v>45645</v>
      </c>
      <c r="D48" s="69">
        <v>0.45833333333333331</v>
      </c>
      <c r="E48" s="255" t="s">
        <v>52</v>
      </c>
      <c r="F48" s="255"/>
      <c r="G48" s="255"/>
      <c r="H48" s="255"/>
      <c r="I48" s="255" t="s">
        <v>173</v>
      </c>
      <c r="J48" s="255"/>
      <c r="K48" s="255"/>
      <c r="L48" s="255"/>
      <c r="M48" s="70"/>
      <c r="N48" s="70"/>
      <c r="O48" s="96" t="s">
        <v>234</v>
      </c>
    </row>
    <row r="49" spans="1:15" ht="15.6" customHeight="1" x14ac:dyDescent="0.2">
      <c r="A49" s="68" t="s">
        <v>179</v>
      </c>
      <c r="B49" s="68" t="s">
        <v>411</v>
      </c>
      <c r="C49" s="120">
        <v>45645</v>
      </c>
      <c r="D49" s="69">
        <v>0.5</v>
      </c>
      <c r="E49" s="255" t="s">
        <v>174</v>
      </c>
      <c r="F49" s="255"/>
      <c r="G49" s="255"/>
      <c r="H49" s="255"/>
      <c r="I49" s="255" t="s">
        <v>175</v>
      </c>
      <c r="J49" s="255"/>
      <c r="K49" s="255"/>
      <c r="L49" s="255"/>
      <c r="M49" s="70"/>
      <c r="N49" s="70"/>
      <c r="O49" s="96" t="s">
        <v>234</v>
      </c>
    </row>
    <row r="50" spans="1:15" x14ac:dyDescent="0.2">
      <c r="A50" s="68" t="s">
        <v>180</v>
      </c>
      <c r="B50" s="68" t="s">
        <v>412</v>
      </c>
      <c r="C50" s="120">
        <v>45645</v>
      </c>
      <c r="D50" s="69">
        <v>0.54166666666666663</v>
      </c>
      <c r="E50" s="255" t="s">
        <v>176</v>
      </c>
      <c r="F50" s="255"/>
      <c r="G50" s="255"/>
      <c r="H50" s="255"/>
      <c r="I50" s="255" t="s">
        <v>198</v>
      </c>
      <c r="J50" s="255"/>
      <c r="K50" s="255"/>
      <c r="L50" s="255"/>
      <c r="M50" s="70"/>
      <c r="N50" s="70"/>
      <c r="O50" s="96" t="s">
        <v>234</v>
      </c>
    </row>
    <row r="51" spans="1:15" x14ac:dyDescent="0.2">
      <c r="A51" s="65" t="s">
        <v>59</v>
      </c>
      <c r="B51" s="251" t="s">
        <v>60</v>
      </c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</row>
    <row r="52" spans="1:15" x14ac:dyDescent="0.2">
      <c r="A52" s="66" t="s">
        <v>6</v>
      </c>
      <c r="B52" s="66" t="s">
        <v>7</v>
      </c>
      <c r="C52" s="67" t="s">
        <v>8</v>
      </c>
      <c r="D52" s="66" t="s">
        <v>9</v>
      </c>
      <c r="E52" s="245" t="s">
        <v>10</v>
      </c>
      <c r="F52" s="261"/>
      <c r="G52" s="261"/>
      <c r="H52" s="246"/>
      <c r="I52" s="245" t="s">
        <v>11</v>
      </c>
      <c r="J52" s="261"/>
      <c r="K52" s="261"/>
      <c r="L52" s="246"/>
      <c r="M52" s="245" t="s">
        <v>12</v>
      </c>
      <c r="N52" s="246"/>
      <c r="O52" s="66" t="s">
        <v>13</v>
      </c>
    </row>
    <row r="53" spans="1:15" ht="15.6" customHeight="1" x14ac:dyDescent="0.2">
      <c r="A53" s="68" t="s">
        <v>181</v>
      </c>
      <c r="B53" s="68" t="s">
        <v>250</v>
      </c>
      <c r="C53" s="120">
        <v>45649</v>
      </c>
      <c r="D53" s="69">
        <v>0.41666666666666669</v>
      </c>
      <c r="E53" s="255" t="s">
        <v>177</v>
      </c>
      <c r="F53" s="255"/>
      <c r="G53" s="255"/>
      <c r="H53" s="255"/>
      <c r="I53" s="255" t="s">
        <v>178</v>
      </c>
      <c r="J53" s="255"/>
      <c r="K53" s="255"/>
      <c r="L53" s="255"/>
      <c r="M53" s="70"/>
      <c r="N53" s="70"/>
      <c r="O53" s="96" t="s">
        <v>234</v>
      </c>
    </row>
    <row r="54" spans="1:15" x14ac:dyDescent="0.2">
      <c r="A54" s="68" t="s">
        <v>182</v>
      </c>
      <c r="B54" s="68" t="s">
        <v>251</v>
      </c>
      <c r="C54" s="120">
        <v>45649</v>
      </c>
      <c r="D54" s="69">
        <v>0.45833333333333331</v>
      </c>
      <c r="E54" s="255" t="s">
        <v>183</v>
      </c>
      <c r="F54" s="255"/>
      <c r="G54" s="255"/>
      <c r="H54" s="255"/>
      <c r="I54" s="255" t="s">
        <v>184</v>
      </c>
      <c r="J54" s="255"/>
      <c r="K54" s="255"/>
      <c r="L54" s="255"/>
      <c r="M54" s="70"/>
      <c r="N54" s="70"/>
      <c r="O54" s="96" t="s">
        <v>234</v>
      </c>
    </row>
    <row r="55" spans="1:15" ht="16.149999999999999" customHeight="1" thickBot="1" x14ac:dyDescent="0.25">
      <c r="A55" s="65" t="s">
        <v>59</v>
      </c>
      <c r="B55" s="251" t="s">
        <v>60</v>
      </c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</row>
    <row r="56" spans="1:15" ht="15.6" customHeight="1" x14ac:dyDescent="0.2">
      <c r="A56" s="71" t="s">
        <v>6</v>
      </c>
      <c r="B56" s="72" t="s">
        <v>7</v>
      </c>
      <c r="C56" s="73" t="s">
        <v>8</v>
      </c>
      <c r="D56" s="72" t="s">
        <v>9</v>
      </c>
      <c r="E56" s="256" t="s">
        <v>10</v>
      </c>
      <c r="F56" s="257"/>
      <c r="G56" s="257"/>
      <c r="H56" s="258"/>
      <c r="I56" s="256" t="s">
        <v>11</v>
      </c>
      <c r="J56" s="257"/>
      <c r="K56" s="257"/>
      <c r="L56" s="258"/>
      <c r="M56" s="256" t="s">
        <v>12</v>
      </c>
      <c r="N56" s="258"/>
      <c r="O56" s="74" t="s">
        <v>13</v>
      </c>
    </row>
    <row r="57" spans="1:15" ht="15.6" customHeight="1" thickBot="1" x14ac:dyDescent="0.25">
      <c r="A57" s="75" t="s">
        <v>189</v>
      </c>
      <c r="B57" s="76"/>
      <c r="C57" s="121">
        <v>45651</v>
      </c>
      <c r="D57" s="69">
        <v>0.41666666666666669</v>
      </c>
      <c r="E57" s="259" t="s">
        <v>199</v>
      </c>
      <c r="F57" s="259"/>
      <c r="G57" s="259"/>
      <c r="H57" s="259"/>
      <c r="I57" s="259" t="s">
        <v>200</v>
      </c>
      <c r="J57" s="259"/>
      <c r="K57" s="259"/>
      <c r="L57" s="259"/>
      <c r="M57" s="78"/>
      <c r="N57" s="78"/>
      <c r="O57" s="96" t="s">
        <v>234</v>
      </c>
    </row>
    <row r="58" spans="1:15" ht="15.6" customHeight="1" thickBot="1" x14ac:dyDescent="0.25">
      <c r="A58" s="75" t="s">
        <v>190</v>
      </c>
      <c r="B58" s="76"/>
      <c r="C58" s="121">
        <v>45651</v>
      </c>
      <c r="D58" s="69">
        <v>0.45833333333333331</v>
      </c>
      <c r="E58" s="259" t="s">
        <v>201</v>
      </c>
      <c r="F58" s="259"/>
      <c r="G58" s="259"/>
      <c r="H58" s="259"/>
      <c r="I58" s="259" t="s">
        <v>202</v>
      </c>
      <c r="J58" s="259"/>
      <c r="K58" s="259"/>
      <c r="L58" s="259"/>
      <c r="M58" s="78"/>
      <c r="N58" s="78"/>
      <c r="O58" s="96" t="s">
        <v>234</v>
      </c>
    </row>
    <row r="59" spans="1:15" ht="15.6" customHeight="1" x14ac:dyDescent="0.2">
      <c r="A59" s="65" t="s">
        <v>59</v>
      </c>
      <c r="B59" s="251" t="s">
        <v>60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</row>
    <row r="60" spans="1:15" ht="15.6" customHeight="1" x14ac:dyDescent="0.2">
      <c r="A60" s="57"/>
      <c r="B60" s="104"/>
      <c r="C60" s="104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</row>
    <row r="61" spans="1:15" ht="15.6" customHeight="1" x14ac:dyDescent="0.2">
      <c r="A61" s="57"/>
      <c r="B61" s="104"/>
      <c r="C61" s="104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</row>
    <row r="62" spans="1:15" x14ac:dyDescent="0.2">
      <c r="A62" s="384" t="s">
        <v>123</v>
      </c>
      <c r="B62" s="384"/>
      <c r="C62" s="384"/>
      <c r="D62" s="85"/>
      <c r="E62" s="86"/>
    </row>
    <row r="63" spans="1:15" x14ac:dyDescent="0.2">
      <c r="A63" s="87" t="s">
        <v>124</v>
      </c>
      <c r="B63" s="293"/>
      <c r="C63" s="294"/>
      <c r="D63" s="294"/>
      <c r="E63" s="295"/>
    </row>
    <row r="64" spans="1:15" x14ac:dyDescent="0.2">
      <c r="A64" s="87" t="s">
        <v>125</v>
      </c>
      <c r="B64" s="293"/>
      <c r="C64" s="294"/>
      <c r="D64" s="294"/>
      <c r="E64" s="295"/>
    </row>
    <row r="65" spans="1:5" x14ac:dyDescent="0.2">
      <c r="A65" s="87" t="s">
        <v>126</v>
      </c>
      <c r="B65" s="293"/>
      <c r="C65" s="294"/>
      <c r="D65" s="294"/>
      <c r="E65" s="295"/>
    </row>
    <row r="66" spans="1:5" x14ac:dyDescent="0.2">
      <c r="A66" s="88" t="s">
        <v>127</v>
      </c>
      <c r="B66" s="293"/>
      <c r="C66" s="294"/>
      <c r="D66" s="294"/>
      <c r="E66" s="295"/>
    </row>
  </sheetData>
  <mergeCells count="126">
    <mergeCell ref="M13:N13"/>
    <mergeCell ref="I39:L39"/>
    <mergeCell ref="E46:H46"/>
    <mergeCell ref="I46:L46"/>
    <mergeCell ref="E47:H47"/>
    <mergeCell ref="I47:L47"/>
    <mergeCell ref="B45:O45"/>
    <mergeCell ref="M46:N46"/>
    <mergeCell ref="E41:H41"/>
    <mergeCell ref="I41:L41"/>
    <mergeCell ref="E42:H42"/>
    <mergeCell ref="I42:L42"/>
    <mergeCell ref="B44:O44"/>
    <mergeCell ref="E43:H43"/>
    <mergeCell ref="I43:L43"/>
    <mergeCell ref="E29:H29"/>
    <mergeCell ref="I29:L29"/>
    <mergeCell ref="E30:H30"/>
    <mergeCell ref="I30:L30"/>
    <mergeCell ref="E27:H27"/>
    <mergeCell ref="I27:L27"/>
    <mergeCell ref="E28:H28"/>
    <mergeCell ref="I28:L28"/>
    <mergeCell ref="E40:H40"/>
    <mergeCell ref="I40:L40"/>
    <mergeCell ref="E36:H36"/>
    <mergeCell ref="I36:L36"/>
    <mergeCell ref="E38:H38"/>
    <mergeCell ref="I38:L38"/>
    <mergeCell ref="B37:O37"/>
    <mergeCell ref="E33:H33"/>
    <mergeCell ref="I33:L33"/>
    <mergeCell ref="E34:H34"/>
    <mergeCell ref="I34:L34"/>
    <mergeCell ref="E31:H31"/>
    <mergeCell ref="I31:L31"/>
    <mergeCell ref="E32:H32"/>
    <mergeCell ref="I32:L32"/>
    <mergeCell ref="E39:H39"/>
    <mergeCell ref="N7:O7"/>
    <mergeCell ref="B11:D11"/>
    <mergeCell ref="F11:H11"/>
    <mergeCell ref="J11:L11"/>
    <mergeCell ref="B9:D9"/>
    <mergeCell ref="F9:H9"/>
    <mergeCell ref="J9:L9"/>
    <mergeCell ref="B10:D10"/>
    <mergeCell ref="F10:H10"/>
    <mergeCell ref="J10:L10"/>
    <mergeCell ref="E19:H19"/>
    <mergeCell ref="I19:L19"/>
    <mergeCell ref="E20:H20"/>
    <mergeCell ref="I20:L20"/>
    <mergeCell ref="E25:H25"/>
    <mergeCell ref="I25:L25"/>
    <mergeCell ref="E26:H26"/>
    <mergeCell ref="I26:L26"/>
    <mergeCell ref="B7:D7"/>
    <mergeCell ref="A2:O3"/>
    <mergeCell ref="B5:D5"/>
    <mergeCell ref="F5:H5"/>
    <mergeCell ref="J5:L5"/>
    <mergeCell ref="B6:D6"/>
    <mergeCell ref="F6:H6"/>
    <mergeCell ref="J6:L6"/>
    <mergeCell ref="B4:D4"/>
    <mergeCell ref="F4:H4"/>
    <mergeCell ref="J4:L4"/>
    <mergeCell ref="N4:O4"/>
    <mergeCell ref="N5:O5"/>
    <mergeCell ref="N6:O6"/>
    <mergeCell ref="F7:H7"/>
    <mergeCell ref="J7:L7"/>
    <mergeCell ref="B8:D8"/>
    <mergeCell ref="F8:H8"/>
    <mergeCell ref="J8:L8"/>
    <mergeCell ref="E23:H23"/>
    <mergeCell ref="I23:L23"/>
    <mergeCell ref="E24:H24"/>
    <mergeCell ref="I24:L24"/>
    <mergeCell ref="E13:H13"/>
    <mergeCell ref="I13:L13"/>
    <mergeCell ref="B65:E65"/>
    <mergeCell ref="B66:E66"/>
    <mergeCell ref="E54:H54"/>
    <mergeCell ref="I54:L54"/>
    <mergeCell ref="A62:C62"/>
    <mergeCell ref="B63:E63"/>
    <mergeCell ref="I58:L58"/>
    <mergeCell ref="B59:O59"/>
    <mergeCell ref="E14:H14"/>
    <mergeCell ref="I14:L14"/>
    <mergeCell ref="B35:O35"/>
    <mergeCell ref="M36:N36"/>
    <mergeCell ref="E17:H17"/>
    <mergeCell ref="I17:L17"/>
    <mergeCell ref="E18:H18"/>
    <mergeCell ref="I18:L18"/>
    <mergeCell ref="E15:H15"/>
    <mergeCell ref="I15:L15"/>
    <mergeCell ref="E16:H16"/>
    <mergeCell ref="I16:L16"/>
    <mergeCell ref="E21:H21"/>
    <mergeCell ref="I21:L21"/>
    <mergeCell ref="E22:H22"/>
    <mergeCell ref="I22:L22"/>
    <mergeCell ref="E48:H48"/>
    <mergeCell ref="I48:L48"/>
    <mergeCell ref="E50:H50"/>
    <mergeCell ref="I50:L50"/>
    <mergeCell ref="B64:E64"/>
    <mergeCell ref="E52:H52"/>
    <mergeCell ref="I52:L52"/>
    <mergeCell ref="E49:H49"/>
    <mergeCell ref="I49:L49"/>
    <mergeCell ref="B51:O51"/>
    <mergeCell ref="M52:N52"/>
    <mergeCell ref="E53:H53"/>
    <mergeCell ref="I53:L53"/>
    <mergeCell ref="B55:O55"/>
    <mergeCell ref="E56:H56"/>
    <mergeCell ref="I56:L56"/>
    <mergeCell ref="M56:N56"/>
    <mergeCell ref="E57:H57"/>
    <mergeCell ref="I57:L57"/>
    <mergeCell ref="E58:H58"/>
  </mergeCells>
  <pageMargins left="0.31496062992125984" right="0.31496062992125984" top="0.3543307086614173" bottom="0.3543307086614173" header="0.31496062992125984" footer="0.31496062992125984"/>
  <pageSetup paperSize="9" scale="58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0"/>
  <sheetViews>
    <sheetView zoomScale="85" zoomScaleNormal="85" workbookViewId="0">
      <selection activeCell="N19" sqref="N19"/>
    </sheetView>
  </sheetViews>
  <sheetFormatPr defaultColWidth="8.85546875" defaultRowHeight="12.75" x14ac:dyDescent="0.2"/>
  <cols>
    <col min="1" max="2" width="8.85546875" style="39"/>
    <col min="3" max="3" width="21" style="39" bestFit="1" customWidth="1"/>
    <col min="4" max="4" width="5.5703125" style="39" bestFit="1" customWidth="1"/>
    <col min="5" max="7" width="8.85546875" style="39"/>
    <col min="8" max="8" width="20.5703125" style="39" customWidth="1"/>
    <col min="9" max="11" width="8.85546875" style="39"/>
    <col min="12" max="12" width="24.5703125" style="39" customWidth="1"/>
    <col min="13" max="14" width="8.85546875" style="39"/>
    <col min="15" max="15" width="21.7109375" style="39" bestFit="1" customWidth="1"/>
    <col min="16" max="16" width="3" style="39" bestFit="1" customWidth="1"/>
    <col min="17" max="17" width="40" style="39" bestFit="1" customWidth="1"/>
    <col min="18" max="16384" width="8.85546875" style="39"/>
  </cols>
  <sheetData>
    <row r="2" spans="1:15" x14ac:dyDescent="0.2">
      <c r="A2" s="275" t="s">
        <v>210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</row>
    <row r="3" spans="1:15" x14ac:dyDescent="0.2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1:15" ht="15" customHeight="1" thickBo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5" customHeight="1" thickBot="1" x14ac:dyDescent="0.25">
      <c r="A5" s="40"/>
      <c r="B5" s="265" t="s">
        <v>163</v>
      </c>
      <c r="C5" s="266"/>
      <c r="D5" s="267"/>
      <c r="E5" s="40"/>
      <c r="F5" s="265" t="s">
        <v>164</v>
      </c>
      <c r="G5" s="266"/>
      <c r="H5" s="267"/>
      <c r="I5" s="40"/>
      <c r="J5" s="265" t="s">
        <v>77</v>
      </c>
      <c r="K5" s="266"/>
      <c r="L5" s="267"/>
      <c r="M5" s="40"/>
      <c r="N5" s="265" t="s">
        <v>78</v>
      </c>
      <c r="O5" s="266"/>
    </row>
    <row r="6" spans="1:15" ht="15" customHeight="1" x14ac:dyDescent="0.2">
      <c r="A6" s="39">
        <v>1</v>
      </c>
      <c r="B6" s="276" t="s">
        <v>379</v>
      </c>
      <c r="C6" s="276"/>
      <c r="D6" s="276"/>
      <c r="E6" s="39">
        <v>1</v>
      </c>
      <c r="F6" s="268" t="s">
        <v>380</v>
      </c>
      <c r="G6" s="268"/>
      <c r="H6" s="268"/>
      <c r="I6" s="39">
        <v>1</v>
      </c>
      <c r="J6" s="268" t="s">
        <v>381</v>
      </c>
      <c r="K6" s="268"/>
      <c r="L6" s="268"/>
      <c r="M6" s="39">
        <v>1</v>
      </c>
      <c r="N6" s="276" t="s">
        <v>348</v>
      </c>
      <c r="O6" s="276"/>
    </row>
    <row r="7" spans="1:15" ht="15" customHeight="1" x14ac:dyDescent="0.2">
      <c r="A7" s="39">
        <v>2</v>
      </c>
      <c r="B7" s="268" t="s">
        <v>382</v>
      </c>
      <c r="C7" s="268"/>
      <c r="D7" s="268"/>
      <c r="E7" s="39">
        <v>2</v>
      </c>
      <c r="F7" s="268" t="s">
        <v>350</v>
      </c>
      <c r="G7" s="268"/>
      <c r="H7" s="268"/>
      <c r="I7" s="39">
        <v>2</v>
      </c>
      <c r="J7" s="268" t="s">
        <v>344</v>
      </c>
      <c r="K7" s="268"/>
      <c r="L7" s="268"/>
      <c r="M7" s="39">
        <v>2</v>
      </c>
      <c r="N7" s="268" t="s">
        <v>383</v>
      </c>
      <c r="O7" s="268"/>
    </row>
    <row r="8" spans="1:15" ht="15" customHeight="1" x14ac:dyDescent="0.2">
      <c r="A8" s="39">
        <v>3</v>
      </c>
      <c r="B8" s="268" t="s">
        <v>384</v>
      </c>
      <c r="C8" s="268"/>
      <c r="D8" s="268"/>
      <c r="E8" s="39">
        <v>3</v>
      </c>
      <c r="F8" s="277" t="s">
        <v>385</v>
      </c>
      <c r="G8" s="277"/>
      <c r="H8" s="277"/>
      <c r="I8" s="39">
        <v>3</v>
      </c>
      <c r="J8" s="268" t="s">
        <v>386</v>
      </c>
      <c r="K8" s="268"/>
      <c r="L8" s="268"/>
      <c r="M8" s="39">
        <v>3</v>
      </c>
      <c r="N8" s="277" t="s">
        <v>418</v>
      </c>
      <c r="O8" s="277"/>
    </row>
    <row r="9" spans="1:15" ht="15" customHeight="1" x14ac:dyDescent="0.2">
      <c r="A9" s="39">
        <v>4</v>
      </c>
      <c r="B9" s="268" t="s">
        <v>387</v>
      </c>
      <c r="C9" s="268"/>
      <c r="D9" s="268"/>
      <c r="F9" s="289"/>
      <c r="G9" s="289"/>
      <c r="H9" s="289"/>
      <c r="J9" s="289"/>
      <c r="K9" s="289"/>
      <c r="L9" s="289"/>
    </row>
    <row r="10" spans="1:15" ht="15" customHeight="1" thickBot="1" x14ac:dyDescent="0.25"/>
    <row r="11" spans="1:15" ht="15" customHeight="1" x14ac:dyDescent="0.2">
      <c r="A11" s="46" t="s">
        <v>6</v>
      </c>
      <c r="B11" s="113" t="s">
        <v>7</v>
      </c>
      <c r="C11" s="113" t="s">
        <v>8</v>
      </c>
      <c r="D11" s="113" t="s">
        <v>9</v>
      </c>
      <c r="E11" s="284" t="s">
        <v>10</v>
      </c>
      <c r="F11" s="284"/>
      <c r="G11" s="284"/>
      <c r="H11" s="284"/>
      <c r="I11" s="284" t="s">
        <v>11</v>
      </c>
      <c r="J11" s="284"/>
      <c r="K11" s="284"/>
      <c r="L11" s="284"/>
      <c r="M11" s="284" t="s">
        <v>12</v>
      </c>
      <c r="N11" s="284"/>
      <c r="O11" s="115" t="s">
        <v>13</v>
      </c>
    </row>
    <row r="12" spans="1:15" ht="15" customHeight="1" x14ac:dyDescent="0.2">
      <c r="A12" s="95">
        <v>1</v>
      </c>
      <c r="B12" s="114" t="s">
        <v>79</v>
      </c>
      <c r="C12" s="183">
        <v>45632</v>
      </c>
      <c r="D12" s="50">
        <v>0.41666666666666669</v>
      </c>
      <c r="E12" s="280" t="str">
        <f>B6</f>
        <v xml:space="preserve">Şht. Ahmet Çelik OO </v>
      </c>
      <c r="F12" s="280"/>
      <c r="G12" s="280"/>
      <c r="H12" s="280"/>
      <c r="I12" s="280" t="str">
        <f>B9</f>
        <v xml:space="preserve">Burh.Bahadınlı OO </v>
      </c>
      <c r="J12" s="280"/>
      <c r="K12" s="280"/>
      <c r="L12" s="280"/>
      <c r="M12" s="51"/>
      <c r="N12" s="51"/>
      <c r="O12" s="96" t="s">
        <v>236</v>
      </c>
    </row>
    <row r="13" spans="1:15" ht="15" customHeight="1" x14ac:dyDescent="0.2">
      <c r="A13" s="95">
        <v>2</v>
      </c>
      <c r="B13" s="114" t="s">
        <v>80</v>
      </c>
      <c r="C13" s="183">
        <v>45632</v>
      </c>
      <c r="D13" s="50">
        <v>0.45833333333333331</v>
      </c>
      <c r="E13" s="280" t="str">
        <f>B7</f>
        <v xml:space="preserve">Burh.Nadir Tolun OO </v>
      </c>
      <c r="F13" s="280"/>
      <c r="G13" s="280"/>
      <c r="H13" s="280"/>
      <c r="I13" s="280" t="str">
        <f>B8</f>
        <v xml:space="preserve">Şht. PİLOT ÜSTEĞMEN ERDEM MUT OO </v>
      </c>
      <c r="J13" s="280"/>
      <c r="K13" s="280"/>
      <c r="L13" s="280"/>
      <c r="M13" s="51"/>
      <c r="N13" s="51"/>
      <c r="O13" s="96" t="s">
        <v>236</v>
      </c>
    </row>
    <row r="14" spans="1:15" ht="15" customHeight="1" x14ac:dyDescent="0.2">
      <c r="A14" s="95">
        <v>3</v>
      </c>
      <c r="B14" s="114" t="s">
        <v>96</v>
      </c>
      <c r="C14" s="183">
        <v>45632</v>
      </c>
      <c r="D14" s="50">
        <v>0.5</v>
      </c>
      <c r="E14" s="280" t="str">
        <f>F6</f>
        <v xml:space="preserve">Ayv.Mehmet Akif Ersoy OO </v>
      </c>
      <c r="F14" s="280"/>
      <c r="G14" s="280"/>
      <c r="H14" s="280"/>
      <c r="I14" s="280" t="str">
        <f>F7</f>
        <v xml:space="preserve">Ö. AYV. BAHÇEŞEHİR OO </v>
      </c>
      <c r="J14" s="280"/>
      <c r="K14" s="280"/>
      <c r="L14" s="280"/>
      <c r="M14" s="51"/>
      <c r="N14" s="51"/>
      <c r="O14" s="96" t="s">
        <v>236</v>
      </c>
    </row>
    <row r="15" spans="1:15" ht="15" customHeight="1" x14ac:dyDescent="0.2">
      <c r="A15" s="95">
        <v>4</v>
      </c>
      <c r="B15" s="114" t="s">
        <v>98</v>
      </c>
      <c r="C15" s="183">
        <v>45632</v>
      </c>
      <c r="D15" s="50">
        <v>0.58333333333333337</v>
      </c>
      <c r="E15" s="280" t="str">
        <f>J6</f>
        <v xml:space="preserve">Edr.Avcılar OO </v>
      </c>
      <c r="F15" s="280"/>
      <c r="G15" s="280"/>
      <c r="H15" s="280"/>
      <c r="I15" s="280" t="str">
        <f>J7</f>
        <v xml:space="preserve">Ö. ALTINOLUK ÇAĞDAŞ EĞİTİM VAKFI OO </v>
      </c>
      <c r="J15" s="280"/>
      <c r="K15" s="280"/>
      <c r="L15" s="280"/>
      <c r="M15" s="51"/>
      <c r="N15" s="51"/>
      <c r="O15" s="96" t="s">
        <v>235</v>
      </c>
    </row>
    <row r="16" spans="1:15" ht="15" customHeight="1" x14ac:dyDescent="0.2">
      <c r="A16" s="95">
        <v>5</v>
      </c>
      <c r="B16" s="114" t="s">
        <v>100</v>
      </c>
      <c r="C16" s="183">
        <v>45632</v>
      </c>
      <c r="D16" s="50">
        <v>0.625</v>
      </c>
      <c r="E16" s="280" t="str">
        <f>N6</f>
        <v xml:space="preserve">Hav.Sekizeylül OO </v>
      </c>
      <c r="F16" s="280"/>
      <c r="G16" s="280"/>
      <c r="H16" s="280"/>
      <c r="I16" s="280" t="str">
        <f>N7</f>
        <v xml:space="preserve">Edr.75.Yıl OO </v>
      </c>
      <c r="J16" s="280"/>
      <c r="K16" s="280"/>
      <c r="L16" s="280"/>
      <c r="M16" s="51"/>
      <c r="N16" s="51"/>
      <c r="O16" s="96" t="s">
        <v>235</v>
      </c>
    </row>
    <row r="17" spans="1:15" ht="15" customHeight="1" x14ac:dyDescent="0.2">
      <c r="A17" s="174">
        <v>6</v>
      </c>
      <c r="B17" s="166" t="s">
        <v>87</v>
      </c>
      <c r="C17" s="185">
        <v>45635</v>
      </c>
      <c r="D17" s="176">
        <v>0.41666666666666669</v>
      </c>
      <c r="E17" s="242" t="str">
        <f>B6</f>
        <v xml:space="preserve">Şht. Ahmet Çelik OO </v>
      </c>
      <c r="F17" s="242"/>
      <c r="G17" s="242"/>
      <c r="H17" s="242"/>
      <c r="I17" s="242" t="str">
        <f>B8</f>
        <v xml:space="preserve">Şht. PİLOT ÜSTEĞMEN ERDEM MUT OO </v>
      </c>
      <c r="J17" s="242"/>
      <c r="K17" s="242"/>
      <c r="L17" s="242"/>
      <c r="M17" s="169"/>
      <c r="N17" s="169"/>
      <c r="O17" s="177" t="s">
        <v>236</v>
      </c>
    </row>
    <row r="18" spans="1:15" ht="15" customHeight="1" x14ac:dyDescent="0.2">
      <c r="A18" s="174">
        <v>7</v>
      </c>
      <c r="B18" s="166" t="s">
        <v>88</v>
      </c>
      <c r="C18" s="185">
        <v>45635</v>
      </c>
      <c r="D18" s="176">
        <v>0.45833333333333331</v>
      </c>
      <c r="E18" s="242" t="str">
        <f>B9</f>
        <v xml:space="preserve">Burh.Bahadınlı OO </v>
      </c>
      <c r="F18" s="242"/>
      <c r="G18" s="242"/>
      <c r="H18" s="242"/>
      <c r="I18" s="242" t="str">
        <f>B7</f>
        <v xml:space="preserve">Burh.Nadir Tolun OO </v>
      </c>
      <c r="J18" s="242"/>
      <c r="K18" s="242"/>
      <c r="L18" s="242"/>
      <c r="M18" s="169"/>
      <c r="N18" s="169"/>
      <c r="O18" s="177" t="s">
        <v>236</v>
      </c>
    </row>
    <row r="19" spans="1:15" ht="15" customHeight="1" x14ac:dyDescent="0.2">
      <c r="A19" s="174">
        <v>8</v>
      </c>
      <c r="B19" s="166" t="s">
        <v>133</v>
      </c>
      <c r="C19" s="185"/>
      <c r="D19" s="176"/>
      <c r="E19" s="243" t="str">
        <f>F8</f>
        <v>Ö. AYV. AÇI OO (Çekildi)</v>
      </c>
      <c r="F19" s="243"/>
      <c r="G19" s="243"/>
      <c r="H19" s="243"/>
      <c r="I19" s="242" t="str">
        <f>F6</f>
        <v xml:space="preserve">Ayv.Mehmet Akif Ersoy OO </v>
      </c>
      <c r="J19" s="242"/>
      <c r="K19" s="242"/>
      <c r="L19" s="242"/>
      <c r="M19" s="169">
        <v>0</v>
      </c>
      <c r="N19" s="169">
        <v>2</v>
      </c>
      <c r="O19" s="213" t="s">
        <v>419</v>
      </c>
    </row>
    <row r="20" spans="1:15" ht="15" customHeight="1" x14ac:dyDescent="0.2">
      <c r="A20" s="174">
        <v>9</v>
      </c>
      <c r="B20" s="166" t="s">
        <v>112</v>
      </c>
      <c r="C20" s="185">
        <v>45635</v>
      </c>
      <c r="D20" s="176">
        <v>0.58333333333333337</v>
      </c>
      <c r="E20" s="242" t="str">
        <f>J8</f>
        <v xml:space="preserve">Edr.Şht. Tümg. Aydoğan Aydın OO </v>
      </c>
      <c r="F20" s="242"/>
      <c r="G20" s="242"/>
      <c r="H20" s="242"/>
      <c r="I20" s="242" t="str">
        <f>J6</f>
        <v xml:space="preserve">Edr.Avcılar OO </v>
      </c>
      <c r="J20" s="242"/>
      <c r="K20" s="242"/>
      <c r="L20" s="242"/>
      <c r="M20" s="169"/>
      <c r="N20" s="169"/>
      <c r="O20" s="177" t="s">
        <v>235</v>
      </c>
    </row>
    <row r="21" spans="1:15" ht="15" customHeight="1" x14ac:dyDescent="0.2">
      <c r="A21" s="95">
        <v>10</v>
      </c>
      <c r="B21" s="114" t="s">
        <v>94</v>
      </c>
      <c r="C21" s="183">
        <v>45636</v>
      </c>
      <c r="D21" s="50">
        <v>0.41666666666666669</v>
      </c>
      <c r="E21" s="280" t="str">
        <f>B6</f>
        <v xml:space="preserve">Şht. Ahmet Çelik OO </v>
      </c>
      <c r="F21" s="280"/>
      <c r="G21" s="280"/>
      <c r="H21" s="280"/>
      <c r="I21" s="280" t="str">
        <f>B7</f>
        <v xml:space="preserve">Burh.Nadir Tolun OO </v>
      </c>
      <c r="J21" s="280"/>
      <c r="K21" s="280"/>
      <c r="L21" s="280"/>
      <c r="M21" s="51"/>
      <c r="N21" s="51"/>
      <c r="O21" s="96" t="s">
        <v>236</v>
      </c>
    </row>
    <row r="22" spans="1:15" ht="15" customHeight="1" x14ac:dyDescent="0.2">
      <c r="A22" s="95">
        <v>11</v>
      </c>
      <c r="B22" s="114" t="s">
        <v>95</v>
      </c>
      <c r="C22" s="183">
        <v>45636</v>
      </c>
      <c r="D22" s="50">
        <v>0.45833333333333331</v>
      </c>
      <c r="E22" s="280" t="str">
        <f>B8</f>
        <v xml:space="preserve">Şht. PİLOT ÜSTEĞMEN ERDEM MUT OO </v>
      </c>
      <c r="F22" s="280"/>
      <c r="G22" s="280"/>
      <c r="H22" s="280"/>
      <c r="I22" s="280" t="str">
        <f>B9</f>
        <v xml:space="preserve">Burh.Bahadınlı OO </v>
      </c>
      <c r="J22" s="280"/>
      <c r="K22" s="280"/>
      <c r="L22" s="280"/>
      <c r="M22" s="51"/>
      <c r="N22" s="51"/>
      <c r="O22" s="96" t="s">
        <v>236</v>
      </c>
    </row>
    <row r="23" spans="1:15" ht="15" customHeight="1" x14ac:dyDescent="0.2">
      <c r="A23" s="95">
        <v>12</v>
      </c>
      <c r="B23" s="114" t="s">
        <v>113</v>
      </c>
      <c r="C23" s="183"/>
      <c r="D23" s="50"/>
      <c r="E23" s="281" t="str">
        <f>N8</f>
        <v>Ö. EDREMİT GÜMÜŞ OO (çekildi)</v>
      </c>
      <c r="F23" s="281"/>
      <c r="G23" s="281"/>
      <c r="H23" s="281"/>
      <c r="I23" s="280" t="str">
        <f>N6</f>
        <v xml:space="preserve">Hav.Sekizeylül OO </v>
      </c>
      <c r="J23" s="280"/>
      <c r="K23" s="280"/>
      <c r="L23" s="280"/>
      <c r="M23" s="51"/>
      <c r="N23" s="51"/>
      <c r="O23" s="212" t="s">
        <v>419</v>
      </c>
    </row>
    <row r="24" spans="1:15" ht="15" customHeight="1" x14ac:dyDescent="0.2">
      <c r="A24" s="174">
        <v>13</v>
      </c>
      <c r="B24" s="166" t="s">
        <v>82</v>
      </c>
      <c r="C24" s="185"/>
      <c r="D24" s="176"/>
      <c r="E24" s="242" t="str">
        <f>F7</f>
        <v xml:space="preserve">Ö. AYV. BAHÇEŞEHİR OO </v>
      </c>
      <c r="F24" s="242"/>
      <c r="G24" s="242"/>
      <c r="H24" s="242"/>
      <c r="I24" s="243" t="str">
        <f>F8</f>
        <v>Ö. AYV. AÇI OO (Çekildi)</v>
      </c>
      <c r="J24" s="243"/>
      <c r="K24" s="243"/>
      <c r="L24" s="243"/>
      <c r="M24" s="169">
        <v>2</v>
      </c>
      <c r="N24" s="169">
        <v>0</v>
      </c>
      <c r="O24" s="213" t="s">
        <v>419</v>
      </c>
    </row>
    <row r="25" spans="1:15" ht="15" customHeight="1" x14ac:dyDescent="0.2">
      <c r="A25" s="174">
        <v>14</v>
      </c>
      <c r="B25" s="166" t="s">
        <v>84</v>
      </c>
      <c r="C25" s="185">
        <v>45637</v>
      </c>
      <c r="D25" s="176">
        <v>0.45833333333333331</v>
      </c>
      <c r="E25" s="242" t="str">
        <f>J7</f>
        <v xml:space="preserve">Ö. ALTINOLUK ÇAĞDAŞ EĞİTİM VAKFI OO </v>
      </c>
      <c r="F25" s="242"/>
      <c r="G25" s="242"/>
      <c r="H25" s="242"/>
      <c r="I25" s="242" t="str">
        <f>J8</f>
        <v xml:space="preserve">Edr.Şht. Tümg. Aydoğan Aydın OO </v>
      </c>
      <c r="J25" s="242"/>
      <c r="K25" s="242"/>
      <c r="L25" s="242"/>
      <c r="M25" s="169"/>
      <c r="N25" s="169"/>
      <c r="O25" s="177" t="s">
        <v>235</v>
      </c>
    </row>
    <row r="26" spans="1:15" ht="15" customHeight="1" thickBot="1" x14ac:dyDescent="0.25">
      <c r="A26" s="178">
        <v>15</v>
      </c>
      <c r="B26" s="179" t="s">
        <v>85</v>
      </c>
      <c r="C26" s="195"/>
      <c r="D26" s="180"/>
      <c r="E26" s="286" t="str">
        <f>N7</f>
        <v xml:space="preserve">Edr.75.Yıl OO </v>
      </c>
      <c r="F26" s="286"/>
      <c r="G26" s="286"/>
      <c r="H26" s="286"/>
      <c r="I26" s="400" t="str">
        <f>N8</f>
        <v>Ö. EDREMİT GÜMÜŞ OO (çekildi)</v>
      </c>
      <c r="J26" s="400"/>
      <c r="K26" s="400"/>
      <c r="L26" s="400"/>
      <c r="M26" s="181">
        <v>2</v>
      </c>
      <c r="N26" s="181">
        <v>0</v>
      </c>
      <c r="O26" s="219" t="s">
        <v>419</v>
      </c>
    </row>
    <row r="27" spans="1:15" ht="15" customHeight="1" x14ac:dyDescent="0.2">
      <c r="A27" s="52" t="s">
        <v>59</v>
      </c>
      <c r="B27" s="283" t="s">
        <v>134</v>
      </c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</row>
    <row r="28" spans="1:15" ht="15" customHeight="1" x14ac:dyDescent="0.2">
      <c r="A28" s="52" t="s">
        <v>59</v>
      </c>
      <c r="B28" s="283" t="s">
        <v>60</v>
      </c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</row>
    <row r="29" spans="1:15" ht="15" customHeight="1" x14ac:dyDescent="0.2">
      <c r="E29" s="43"/>
      <c r="F29" s="43"/>
      <c r="G29" s="43"/>
    </row>
    <row r="30" spans="1:15" x14ac:dyDescent="0.2">
      <c r="E30" s="43"/>
      <c r="F30" s="43"/>
      <c r="G30" s="43"/>
    </row>
  </sheetData>
  <mergeCells count="55">
    <mergeCell ref="E22:H22"/>
    <mergeCell ref="I22:L22"/>
    <mergeCell ref="E26:H26"/>
    <mergeCell ref="I26:L26"/>
    <mergeCell ref="E24:H24"/>
    <mergeCell ref="I24:L24"/>
    <mergeCell ref="E25:H25"/>
    <mergeCell ref="I25:L25"/>
    <mergeCell ref="E23:H23"/>
    <mergeCell ref="I23:L23"/>
    <mergeCell ref="E21:H21"/>
    <mergeCell ref="I21:L21"/>
    <mergeCell ref="E19:H19"/>
    <mergeCell ref="I19:L19"/>
    <mergeCell ref="E20:H20"/>
    <mergeCell ref="I20:L20"/>
    <mergeCell ref="E17:H17"/>
    <mergeCell ref="I17:L17"/>
    <mergeCell ref="E18:H18"/>
    <mergeCell ref="I18:L18"/>
    <mergeCell ref="E15:H15"/>
    <mergeCell ref="I15:L15"/>
    <mergeCell ref="E16:H16"/>
    <mergeCell ref="I16:L16"/>
    <mergeCell ref="E13:H13"/>
    <mergeCell ref="I13:L13"/>
    <mergeCell ref="M11:N11"/>
    <mergeCell ref="E14:H14"/>
    <mergeCell ref="I14:L14"/>
    <mergeCell ref="J9:L9"/>
    <mergeCell ref="E11:H11"/>
    <mergeCell ref="I11:L11"/>
    <mergeCell ref="E12:H12"/>
    <mergeCell ref="I12:L12"/>
    <mergeCell ref="A2:O3"/>
    <mergeCell ref="B5:D5"/>
    <mergeCell ref="F5:H5"/>
    <mergeCell ref="J5:L5"/>
    <mergeCell ref="N5:O5"/>
    <mergeCell ref="B27:O27"/>
    <mergeCell ref="B28:O28"/>
    <mergeCell ref="B6:D6"/>
    <mergeCell ref="F6:H6"/>
    <mergeCell ref="J6:L6"/>
    <mergeCell ref="N6:O6"/>
    <mergeCell ref="B7:D7"/>
    <mergeCell ref="F7:H7"/>
    <mergeCell ref="J7:L7"/>
    <mergeCell ref="N7:O7"/>
    <mergeCell ref="B8:D8"/>
    <mergeCell ref="F8:H8"/>
    <mergeCell ref="J8:L8"/>
    <mergeCell ref="N8:O8"/>
    <mergeCell ref="B9:D9"/>
    <mergeCell ref="F9:H9"/>
  </mergeCells>
  <pageMargins left="0.7" right="0.7" top="0.75" bottom="0.75" header="0.3" footer="0.3"/>
  <pageSetup paperSize="9" scale="72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2"/>
  <sheetViews>
    <sheetView zoomScale="85" zoomScaleNormal="85" workbookViewId="0">
      <selection activeCell="D20" sqref="D20"/>
    </sheetView>
  </sheetViews>
  <sheetFormatPr defaultColWidth="8.85546875" defaultRowHeight="12.75" x14ac:dyDescent="0.2"/>
  <cols>
    <col min="1" max="2" width="8.85546875" style="39"/>
    <col min="3" max="3" width="20.7109375" style="39" bestFit="1" customWidth="1"/>
    <col min="4" max="4" width="15.7109375" style="39" customWidth="1"/>
    <col min="5" max="7" width="8.85546875" style="39"/>
    <col min="8" max="8" width="18.85546875" style="39" customWidth="1"/>
    <col min="9" max="14" width="8.85546875" style="39"/>
    <col min="15" max="15" width="44" style="39" bestFit="1" customWidth="1"/>
    <col min="16" max="16" width="2" style="39" bestFit="1" customWidth="1"/>
    <col min="17" max="17" width="37.28515625" style="39" bestFit="1" customWidth="1"/>
    <col min="18" max="16384" width="8.85546875" style="39"/>
  </cols>
  <sheetData>
    <row r="2" spans="1:15" x14ac:dyDescent="0.2">
      <c r="A2" s="275" t="s">
        <v>211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</row>
    <row r="3" spans="1:15" x14ac:dyDescent="0.2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1:15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3.5" thickBot="1" x14ac:dyDescent="0.25"/>
    <row r="6" spans="1:15" ht="13.5" thickBot="1" x14ac:dyDescent="0.25">
      <c r="A6" s="40"/>
      <c r="B6" s="265" t="s">
        <v>160</v>
      </c>
      <c r="C6" s="266"/>
      <c r="D6" s="267"/>
      <c r="E6" s="40"/>
      <c r="F6" s="265" t="s">
        <v>161</v>
      </c>
      <c r="G6" s="266"/>
      <c r="H6" s="267"/>
      <c r="I6" s="40"/>
      <c r="J6" s="265" t="s">
        <v>162</v>
      </c>
      <c r="K6" s="266"/>
      <c r="L6" s="267"/>
      <c r="M6" s="41"/>
      <c r="N6" s="41"/>
      <c r="O6" s="41"/>
    </row>
    <row r="7" spans="1:15" x14ac:dyDescent="0.2">
      <c r="A7" s="39">
        <v>1</v>
      </c>
      <c r="B7" s="276" t="s">
        <v>388</v>
      </c>
      <c r="C7" s="276"/>
      <c r="D7" s="276"/>
      <c r="E7" s="39">
        <v>1</v>
      </c>
      <c r="F7" s="268" t="s">
        <v>390</v>
      </c>
      <c r="G7" s="268"/>
      <c r="H7" s="268"/>
      <c r="I7" s="39">
        <v>1</v>
      </c>
      <c r="J7" s="268" t="s">
        <v>368</v>
      </c>
      <c r="K7" s="268"/>
      <c r="L7" s="268"/>
      <c r="M7" s="43"/>
      <c r="N7" s="43"/>
      <c r="O7" s="43"/>
    </row>
    <row r="8" spans="1:15" x14ac:dyDescent="0.2">
      <c r="A8" s="39">
        <v>2</v>
      </c>
      <c r="B8" s="268" t="s">
        <v>389</v>
      </c>
      <c r="C8" s="268"/>
      <c r="D8" s="268"/>
      <c r="E8" s="39">
        <v>2</v>
      </c>
      <c r="F8" s="268" t="s">
        <v>391</v>
      </c>
      <c r="G8" s="268"/>
      <c r="H8" s="268"/>
      <c r="I8" s="39">
        <v>2</v>
      </c>
      <c r="J8" s="268" t="s">
        <v>361</v>
      </c>
      <c r="K8" s="268"/>
      <c r="L8" s="268"/>
      <c r="M8" s="43"/>
      <c r="N8" s="43"/>
      <c r="O8" s="43"/>
    </row>
    <row r="9" spans="1:15" x14ac:dyDescent="0.2">
      <c r="A9" s="39">
        <v>3</v>
      </c>
      <c r="B9" s="401" t="s">
        <v>416</v>
      </c>
      <c r="C9" s="268"/>
      <c r="D9" s="268"/>
      <c r="E9" s="39">
        <v>3</v>
      </c>
      <c r="F9" s="268" t="s">
        <v>355</v>
      </c>
      <c r="G9" s="268"/>
      <c r="H9" s="268"/>
      <c r="I9" s="39">
        <v>3</v>
      </c>
      <c r="J9" s="268" t="s">
        <v>392</v>
      </c>
      <c r="K9" s="268"/>
      <c r="L9" s="268"/>
      <c r="M9" s="43"/>
      <c r="N9" s="43"/>
      <c r="O9" s="43"/>
    </row>
    <row r="10" spans="1:15" ht="13.5" thickBot="1" x14ac:dyDescent="0.25"/>
    <row r="11" spans="1:15" x14ac:dyDescent="0.2">
      <c r="A11" s="46" t="s">
        <v>6</v>
      </c>
      <c r="B11" s="207" t="s">
        <v>7</v>
      </c>
      <c r="C11" s="207" t="s">
        <v>8</v>
      </c>
      <c r="D11" s="207" t="s">
        <v>9</v>
      </c>
      <c r="E11" s="284" t="s">
        <v>10</v>
      </c>
      <c r="F11" s="284"/>
      <c r="G11" s="284"/>
      <c r="H11" s="284"/>
      <c r="I11" s="284" t="s">
        <v>11</v>
      </c>
      <c r="J11" s="284"/>
      <c r="K11" s="284"/>
      <c r="L11" s="284"/>
      <c r="M11" s="284" t="s">
        <v>12</v>
      </c>
      <c r="N11" s="284"/>
      <c r="O11" s="115" t="s">
        <v>13</v>
      </c>
    </row>
    <row r="12" spans="1:15" ht="13.9" customHeight="1" x14ac:dyDescent="0.2">
      <c r="A12" s="95">
        <v>1</v>
      </c>
      <c r="B12" s="206" t="s">
        <v>108</v>
      </c>
      <c r="C12" s="183">
        <v>45635</v>
      </c>
      <c r="D12" s="50">
        <v>0.4375</v>
      </c>
      <c r="E12" s="280" t="str">
        <f>J7</f>
        <v xml:space="preserve">Gön.Öğretmenim OO </v>
      </c>
      <c r="F12" s="280"/>
      <c r="G12" s="280"/>
      <c r="H12" s="280"/>
      <c r="I12" s="280" t="str">
        <f>J8</f>
        <v xml:space="preserve">Gön.Mehmet Ahmet Genç OO </v>
      </c>
      <c r="J12" s="280"/>
      <c r="K12" s="280"/>
      <c r="L12" s="280"/>
      <c r="M12" s="51"/>
      <c r="N12" s="51"/>
      <c r="O12" s="96" t="s">
        <v>237</v>
      </c>
    </row>
    <row r="13" spans="1:15" ht="13.9" customHeight="1" x14ac:dyDescent="0.2">
      <c r="A13" s="95">
        <v>2</v>
      </c>
      <c r="B13" s="206" t="s">
        <v>86</v>
      </c>
      <c r="C13" s="183">
        <v>45635</v>
      </c>
      <c r="D13" s="50">
        <v>0.54166666666666663</v>
      </c>
      <c r="E13" s="280" t="str">
        <f>B7</f>
        <v xml:space="preserve">Ban. İmam Hatip OO </v>
      </c>
      <c r="F13" s="280"/>
      <c r="G13" s="280"/>
      <c r="H13" s="280"/>
      <c r="I13" s="280" t="str">
        <f>B8</f>
        <v xml:space="preserve">Ban. OO </v>
      </c>
      <c r="J13" s="280"/>
      <c r="K13" s="280"/>
      <c r="L13" s="280"/>
      <c r="M13" s="51"/>
      <c r="N13" s="51"/>
      <c r="O13" s="96" t="s">
        <v>238</v>
      </c>
    </row>
    <row r="14" spans="1:15" ht="13.9" customHeight="1" x14ac:dyDescent="0.2">
      <c r="A14" s="95">
        <v>3</v>
      </c>
      <c r="B14" s="206" t="s">
        <v>107</v>
      </c>
      <c r="C14" s="183">
        <v>45635</v>
      </c>
      <c r="D14" s="50">
        <v>0.58333333333333337</v>
      </c>
      <c r="E14" s="280" t="str">
        <f>F7</f>
        <v xml:space="preserve">Ban.Şht. P. ÜstT. Cemil Kaya OO </v>
      </c>
      <c r="F14" s="280"/>
      <c r="G14" s="280"/>
      <c r="H14" s="280"/>
      <c r="I14" s="280" t="str">
        <f>F8</f>
        <v xml:space="preserve">Ban.Esnaf Sanatkarları OO </v>
      </c>
      <c r="J14" s="280"/>
      <c r="K14" s="280"/>
      <c r="L14" s="280"/>
      <c r="M14" s="51"/>
      <c r="N14" s="51"/>
      <c r="O14" s="96" t="s">
        <v>238</v>
      </c>
    </row>
    <row r="15" spans="1:15" ht="13.9" customHeight="1" x14ac:dyDescent="0.2">
      <c r="A15" s="174">
        <v>4</v>
      </c>
      <c r="B15" s="205" t="s">
        <v>115</v>
      </c>
      <c r="C15" s="185">
        <v>45636</v>
      </c>
      <c r="D15" s="176">
        <v>0.4375</v>
      </c>
      <c r="E15" s="242" t="str">
        <f>J9</f>
        <v xml:space="preserve">Gön.Öğretmen Işıl İpek OO </v>
      </c>
      <c r="F15" s="242"/>
      <c r="G15" s="242"/>
      <c r="H15" s="242"/>
      <c r="I15" s="242" t="str">
        <f>J7</f>
        <v xml:space="preserve">Gön.Öğretmenim OO </v>
      </c>
      <c r="J15" s="242"/>
      <c r="K15" s="242"/>
      <c r="L15" s="242"/>
      <c r="M15" s="169"/>
      <c r="N15" s="169"/>
      <c r="O15" s="177" t="s">
        <v>237</v>
      </c>
    </row>
    <row r="16" spans="1:15" ht="13.9" customHeight="1" x14ac:dyDescent="0.2">
      <c r="A16" s="174">
        <v>5</v>
      </c>
      <c r="B16" s="205" t="s">
        <v>93</v>
      </c>
      <c r="C16" s="185"/>
      <c r="D16" s="176"/>
      <c r="E16" s="243" t="str">
        <f>B9</f>
        <v>Ö. BAHÇEŞEHİR OO Ban. ŞUBESİ (Çekildi)</v>
      </c>
      <c r="F16" s="243"/>
      <c r="G16" s="243"/>
      <c r="H16" s="243"/>
      <c r="I16" s="242" t="str">
        <f>B7</f>
        <v xml:space="preserve">Ban. İmam Hatip OO </v>
      </c>
      <c r="J16" s="242"/>
      <c r="K16" s="242"/>
      <c r="L16" s="242"/>
      <c r="M16" s="169"/>
      <c r="N16" s="169"/>
      <c r="O16" s="213" t="s">
        <v>419</v>
      </c>
    </row>
    <row r="17" spans="1:15" ht="13.9" customHeight="1" x14ac:dyDescent="0.2">
      <c r="A17" s="174">
        <v>6</v>
      </c>
      <c r="B17" s="205" t="s">
        <v>114</v>
      </c>
      <c r="C17" s="185">
        <v>45636</v>
      </c>
      <c r="D17" s="176">
        <v>0.54166666666666663</v>
      </c>
      <c r="E17" s="242" t="str">
        <f>F9</f>
        <v xml:space="preserve">Ali Öztaylan Anadolu İmam Hatip Lisesi </v>
      </c>
      <c r="F17" s="242"/>
      <c r="G17" s="242"/>
      <c r="H17" s="242"/>
      <c r="I17" s="242" t="str">
        <f>F7</f>
        <v xml:space="preserve">Ban.Şht. P. ÜstT. Cemil Kaya OO </v>
      </c>
      <c r="J17" s="242"/>
      <c r="K17" s="242"/>
      <c r="L17" s="242"/>
      <c r="M17" s="169"/>
      <c r="N17" s="169"/>
      <c r="O17" s="177" t="s">
        <v>238</v>
      </c>
    </row>
    <row r="18" spans="1:15" ht="13.9" customHeight="1" x14ac:dyDescent="0.2">
      <c r="A18" s="95">
        <v>7</v>
      </c>
      <c r="B18" s="206" t="s">
        <v>105</v>
      </c>
      <c r="C18" s="183">
        <v>45637</v>
      </c>
      <c r="D18" s="50">
        <v>0.4375</v>
      </c>
      <c r="E18" s="280" t="str">
        <f>J8</f>
        <v xml:space="preserve">Gön.Mehmet Ahmet Genç OO </v>
      </c>
      <c r="F18" s="280"/>
      <c r="G18" s="280"/>
      <c r="H18" s="280"/>
      <c r="I18" s="280" t="str">
        <f>J9</f>
        <v xml:space="preserve">Gön.Öğretmen Işıl İpek OO </v>
      </c>
      <c r="J18" s="280"/>
      <c r="K18" s="280"/>
      <c r="L18" s="280"/>
      <c r="M18" s="51"/>
      <c r="N18" s="51"/>
      <c r="O18" s="96" t="s">
        <v>237</v>
      </c>
    </row>
    <row r="19" spans="1:15" ht="13.9" customHeight="1" x14ac:dyDescent="0.2">
      <c r="A19" s="95">
        <v>8</v>
      </c>
      <c r="B19" s="206" t="s">
        <v>101</v>
      </c>
      <c r="C19" s="183"/>
      <c r="D19" s="50"/>
      <c r="E19" s="280" t="str">
        <f>B8</f>
        <v xml:space="preserve">Ban. OO </v>
      </c>
      <c r="F19" s="280"/>
      <c r="G19" s="280"/>
      <c r="H19" s="280"/>
      <c r="I19" s="281" t="str">
        <f>B9</f>
        <v>Ö. BAHÇEŞEHİR OO Ban. ŞUBESİ (Çekildi)</v>
      </c>
      <c r="J19" s="281"/>
      <c r="K19" s="281"/>
      <c r="L19" s="281"/>
      <c r="M19" s="51"/>
      <c r="N19" s="51"/>
      <c r="O19" s="212" t="s">
        <v>419</v>
      </c>
    </row>
    <row r="20" spans="1:15" ht="13.9" customHeight="1" thickBot="1" x14ac:dyDescent="0.25">
      <c r="A20" s="97">
        <v>9</v>
      </c>
      <c r="B20" s="208" t="s">
        <v>104</v>
      </c>
      <c r="C20" s="194">
        <v>45637</v>
      </c>
      <c r="D20" s="99">
        <v>0.54166666666666663</v>
      </c>
      <c r="E20" s="287" t="str">
        <f>F8</f>
        <v xml:space="preserve">Ban.Esnaf Sanatkarları OO </v>
      </c>
      <c r="F20" s="287"/>
      <c r="G20" s="287"/>
      <c r="H20" s="287"/>
      <c r="I20" s="287" t="str">
        <f>F9</f>
        <v xml:space="preserve">Ali Öztaylan Anadolu İmam Hatip Lisesi </v>
      </c>
      <c r="J20" s="287"/>
      <c r="K20" s="287"/>
      <c r="L20" s="287"/>
      <c r="M20" s="100"/>
      <c r="N20" s="100"/>
      <c r="O20" s="101" t="s">
        <v>238</v>
      </c>
    </row>
    <row r="21" spans="1:15" x14ac:dyDescent="0.2">
      <c r="A21" s="52" t="s">
        <v>59</v>
      </c>
      <c r="B21" s="283" t="s">
        <v>134</v>
      </c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</row>
    <row r="22" spans="1:15" x14ac:dyDescent="0.2">
      <c r="A22" s="52" t="s">
        <v>59</v>
      </c>
      <c r="B22" s="283" t="s">
        <v>60</v>
      </c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</row>
  </sheetData>
  <mergeCells count="36">
    <mergeCell ref="I15:L15"/>
    <mergeCell ref="E19:H19"/>
    <mergeCell ref="I19:L19"/>
    <mergeCell ref="E16:H16"/>
    <mergeCell ref="I16:L16"/>
    <mergeCell ref="E17:H17"/>
    <mergeCell ref="I17:L17"/>
    <mergeCell ref="M11:N11"/>
    <mergeCell ref="E13:H13"/>
    <mergeCell ref="I13:L13"/>
    <mergeCell ref="B21:O21"/>
    <mergeCell ref="B22:O22"/>
    <mergeCell ref="E11:H11"/>
    <mergeCell ref="E14:H14"/>
    <mergeCell ref="I14:L14"/>
    <mergeCell ref="E12:H12"/>
    <mergeCell ref="I12:L12"/>
    <mergeCell ref="I11:L11"/>
    <mergeCell ref="E20:H20"/>
    <mergeCell ref="I20:L20"/>
    <mergeCell ref="E18:H18"/>
    <mergeCell ref="I18:L18"/>
    <mergeCell ref="E15:H15"/>
    <mergeCell ref="A2:O3"/>
    <mergeCell ref="B6:D6"/>
    <mergeCell ref="F6:H6"/>
    <mergeCell ref="J6:L6"/>
    <mergeCell ref="B7:D7"/>
    <mergeCell ref="F7:H7"/>
    <mergeCell ref="J7:L7"/>
    <mergeCell ref="B8:D8"/>
    <mergeCell ref="F8:H8"/>
    <mergeCell ref="J8:L8"/>
    <mergeCell ref="B9:D9"/>
    <mergeCell ref="F9:H9"/>
    <mergeCell ref="J9:L9"/>
  </mergeCells>
  <pageMargins left="0.31496062992125984" right="0.31496062992125984" top="0.3543307086614173" bottom="0.3543307086614173" header="0.31496062992125984" footer="0.31496062992125984"/>
  <pageSetup paperSize="9" scale="71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G34" sqref="G34"/>
    </sheetView>
  </sheetViews>
  <sheetFormatPr defaultColWidth="8.85546875" defaultRowHeight="12.75" x14ac:dyDescent="0.2"/>
  <cols>
    <col min="1" max="1" width="8.7109375" style="39" bestFit="1" customWidth="1"/>
    <col min="2" max="2" width="7.42578125" style="39" bestFit="1" customWidth="1"/>
    <col min="3" max="3" width="21" style="39" bestFit="1" customWidth="1"/>
    <col min="4" max="4" width="5.7109375" style="39" customWidth="1"/>
    <col min="5" max="6" width="27.7109375" style="39" bestFit="1" customWidth="1"/>
    <col min="7" max="7" width="7.7109375" style="39" bestFit="1" customWidth="1"/>
    <col min="8" max="8" width="7.42578125" style="39" customWidth="1"/>
    <col min="9" max="9" width="23.140625" style="39" customWidth="1"/>
    <col min="10" max="10" width="2" style="39" bestFit="1" customWidth="1"/>
    <col min="11" max="11" width="30.28515625" style="39" bestFit="1" customWidth="1"/>
    <col min="12" max="16384" width="8.85546875" style="39"/>
  </cols>
  <sheetData>
    <row r="2" spans="1:12" x14ac:dyDescent="0.2">
      <c r="A2" s="297" t="s">
        <v>116</v>
      </c>
      <c r="B2" s="297"/>
      <c r="C2" s="297"/>
      <c r="D2" s="297"/>
      <c r="E2" s="297"/>
      <c r="F2" s="297"/>
      <c r="G2" s="297"/>
      <c r="H2" s="297"/>
      <c r="I2" s="297"/>
    </row>
    <row r="3" spans="1:12" ht="15" thickBot="1" x14ac:dyDescent="0.25">
      <c r="A3" s="297"/>
      <c r="B3" s="297"/>
      <c r="C3" s="297"/>
      <c r="D3" s="297"/>
      <c r="E3" s="297"/>
      <c r="F3" s="297"/>
      <c r="G3" s="297"/>
      <c r="H3" s="297"/>
      <c r="I3" s="297"/>
      <c r="J3" s="56"/>
      <c r="K3" s="31"/>
      <c r="L3" s="31"/>
    </row>
    <row r="4" spans="1:12" ht="13.5" thickBot="1" x14ac:dyDescent="0.25">
      <c r="A4" s="40"/>
      <c r="B4" s="265" t="s">
        <v>0</v>
      </c>
      <c r="C4" s="266"/>
      <c r="D4" s="267"/>
      <c r="E4" s="41"/>
    </row>
    <row r="5" spans="1:12" x14ac:dyDescent="0.2">
      <c r="A5" s="39">
        <v>1</v>
      </c>
      <c r="B5" s="276" t="s">
        <v>393</v>
      </c>
      <c r="C5" s="276"/>
      <c r="D5" s="276"/>
      <c r="E5" s="43"/>
    </row>
    <row r="6" spans="1:12" x14ac:dyDescent="0.2">
      <c r="A6" s="39">
        <v>2</v>
      </c>
      <c r="B6" s="268" t="s">
        <v>394</v>
      </c>
      <c r="C6" s="268"/>
      <c r="D6" s="268"/>
      <c r="E6" s="43"/>
    </row>
    <row r="7" spans="1:12" x14ac:dyDescent="0.2">
      <c r="A7" s="39">
        <v>3</v>
      </c>
      <c r="B7" s="268" t="s">
        <v>378</v>
      </c>
      <c r="C7" s="268"/>
      <c r="D7" s="268"/>
      <c r="E7" s="43"/>
    </row>
    <row r="8" spans="1:12" ht="13.5" thickBot="1" x14ac:dyDescent="0.25"/>
    <row r="9" spans="1:12" x14ac:dyDescent="0.2">
      <c r="A9" s="46" t="s">
        <v>6</v>
      </c>
      <c r="B9" s="113" t="s">
        <v>7</v>
      </c>
      <c r="C9" s="113" t="s">
        <v>8</v>
      </c>
      <c r="D9" s="113" t="s">
        <v>9</v>
      </c>
      <c r="E9" s="113" t="s">
        <v>10</v>
      </c>
      <c r="F9" s="113" t="s">
        <v>11</v>
      </c>
      <c r="G9" s="284" t="s">
        <v>12</v>
      </c>
      <c r="H9" s="284"/>
      <c r="I9" s="115" t="s">
        <v>13</v>
      </c>
    </row>
    <row r="10" spans="1:12" x14ac:dyDescent="0.2">
      <c r="A10" s="95">
        <v>1</v>
      </c>
      <c r="B10" s="114" t="s">
        <v>16</v>
      </c>
      <c r="C10" s="183">
        <v>45642</v>
      </c>
      <c r="D10" s="50">
        <v>0.54166666666666663</v>
      </c>
      <c r="E10" s="114" t="str">
        <f>B5</f>
        <v xml:space="preserve">Şamlı Şehit Mustafa Adışen OO </v>
      </c>
      <c r="F10" s="114" t="str">
        <f>B6</f>
        <v xml:space="preserve">General Kemal Balıkesir OO </v>
      </c>
      <c r="G10" s="51"/>
      <c r="H10" s="51"/>
      <c r="I10" s="96" t="s">
        <v>234</v>
      </c>
    </row>
    <row r="11" spans="1:12" ht="15.6" customHeight="1" x14ac:dyDescent="0.2">
      <c r="A11" s="174">
        <v>2</v>
      </c>
      <c r="B11" s="166" t="s">
        <v>41</v>
      </c>
      <c r="C11" s="185">
        <v>45643</v>
      </c>
      <c r="D11" s="176">
        <v>0.54166666666666663</v>
      </c>
      <c r="E11" s="166" t="str">
        <f>B7</f>
        <v xml:space="preserve">Big.Eti Maden İmam Hatip OO </v>
      </c>
      <c r="F11" s="166" t="str">
        <f>B5</f>
        <v xml:space="preserve">Şamlı Şehit Mustafa Adışen OO </v>
      </c>
      <c r="G11" s="169"/>
      <c r="H11" s="169"/>
      <c r="I11" s="177" t="s">
        <v>234</v>
      </c>
    </row>
    <row r="12" spans="1:12" ht="16.149999999999999" customHeight="1" thickBot="1" x14ac:dyDescent="0.25">
      <c r="A12" s="95">
        <v>3</v>
      </c>
      <c r="B12" s="114" t="s">
        <v>14</v>
      </c>
      <c r="C12" s="183">
        <v>45645</v>
      </c>
      <c r="D12" s="50">
        <v>0.58333333333333337</v>
      </c>
      <c r="E12" s="114" t="str">
        <f>B6</f>
        <v xml:space="preserve">General Kemal Balıkesir OO </v>
      </c>
      <c r="F12" s="114" t="str">
        <f>B7</f>
        <v xml:space="preserve">Big.Eti Maden İmam Hatip OO </v>
      </c>
      <c r="G12" s="51"/>
      <c r="H12" s="51"/>
      <c r="I12" s="96" t="s">
        <v>234</v>
      </c>
    </row>
    <row r="13" spans="1:12" ht="14.45" customHeight="1" x14ac:dyDescent="0.2">
      <c r="A13" s="106" t="s">
        <v>6</v>
      </c>
      <c r="B13" s="107" t="s">
        <v>7</v>
      </c>
      <c r="C13" s="107" t="s">
        <v>8</v>
      </c>
      <c r="D13" s="107" t="s">
        <v>9</v>
      </c>
      <c r="E13" s="107" t="s">
        <v>10</v>
      </c>
      <c r="F13" s="107" t="s">
        <v>11</v>
      </c>
      <c r="G13" s="404" t="s">
        <v>12</v>
      </c>
      <c r="H13" s="405"/>
      <c r="I13" s="187" t="s">
        <v>13</v>
      </c>
    </row>
    <row r="14" spans="1:12" x14ac:dyDescent="0.2">
      <c r="A14" s="188">
        <v>11</v>
      </c>
      <c r="B14" s="108" t="s">
        <v>121</v>
      </c>
      <c r="C14" s="186">
        <v>45649</v>
      </c>
      <c r="D14" s="109">
        <v>0.54166666666666663</v>
      </c>
      <c r="E14" s="108" t="s">
        <v>2</v>
      </c>
      <c r="F14" s="108" t="s">
        <v>5</v>
      </c>
      <c r="G14" s="108"/>
      <c r="H14" s="108"/>
      <c r="I14" s="96" t="s">
        <v>234</v>
      </c>
    </row>
    <row r="15" spans="1:12" x14ac:dyDescent="0.2">
      <c r="A15" s="188">
        <v>12</v>
      </c>
      <c r="B15" s="108" t="s">
        <v>122</v>
      </c>
      <c r="C15" s="186">
        <v>45649</v>
      </c>
      <c r="D15" s="109">
        <v>0.58333333333333337</v>
      </c>
      <c r="E15" s="108" t="s">
        <v>4</v>
      </c>
      <c r="F15" s="108" t="s">
        <v>3</v>
      </c>
      <c r="G15" s="108"/>
      <c r="H15" s="108"/>
      <c r="I15" s="96" t="s">
        <v>234</v>
      </c>
    </row>
    <row r="16" spans="1:12" ht="16.149999999999999" customHeight="1" thickBot="1" x14ac:dyDescent="0.25">
      <c r="A16" s="189" t="s">
        <v>59</v>
      </c>
      <c r="B16" s="402" t="s">
        <v>60</v>
      </c>
      <c r="C16" s="402"/>
      <c r="D16" s="402"/>
      <c r="E16" s="402"/>
      <c r="F16" s="402"/>
      <c r="G16" s="402"/>
      <c r="H16" s="402"/>
      <c r="I16" s="403"/>
      <c r="J16" s="56"/>
    </row>
    <row r="17" spans="1:9" ht="14.45" customHeight="1" x14ac:dyDescent="0.2">
      <c r="A17" s="106" t="s">
        <v>6</v>
      </c>
      <c r="B17" s="107" t="s">
        <v>7</v>
      </c>
      <c r="C17" s="107" t="s">
        <v>8</v>
      </c>
      <c r="D17" s="107" t="s">
        <v>9</v>
      </c>
      <c r="E17" s="107" t="s">
        <v>10</v>
      </c>
      <c r="F17" s="107" t="s">
        <v>11</v>
      </c>
      <c r="G17" s="404" t="s">
        <v>12</v>
      </c>
      <c r="H17" s="405"/>
      <c r="I17" s="187" t="s">
        <v>13</v>
      </c>
    </row>
    <row r="18" spans="1:9" x14ac:dyDescent="0.2">
      <c r="A18" s="188">
        <v>13</v>
      </c>
      <c r="B18" s="108" t="s">
        <v>413</v>
      </c>
      <c r="C18" s="186">
        <v>45651</v>
      </c>
      <c r="D18" s="109">
        <v>0.54166666666666663</v>
      </c>
      <c r="E18" s="108"/>
      <c r="F18" s="108"/>
      <c r="G18" s="108"/>
      <c r="H18" s="108"/>
      <c r="I18" s="96" t="s">
        <v>234</v>
      </c>
    </row>
    <row r="19" spans="1:9" ht="13.5" thickBot="1" x14ac:dyDescent="0.25">
      <c r="A19" s="190">
        <v>14</v>
      </c>
      <c r="B19" s="191" t="s">
        <v>190</v>
      </c>
      <c r="C19" s="192">
        <v>45651</v>
      </c>
      <c r="D19" s="193">
        <v>0.58333333333333337</v>
      </c>
      <c r="E19" s="191"/>
      <c r="F19" s="191"/>
      <c r="G19" s="191"/>
      <c r="H19" s="191"/>
      <c r="I19" s="101" t="s">
        <v>234</v>
      </c>
    </row>
    <row r="20" spans="1:9" ht="15.6" customHeight="1" x14ac:dyDescent="0.2">
      <c r="A20" s="57" t="s">
        <v>59</v>
      </c>
      <c r="B20" s="251" t="s">
        <v>60</v>
      </c>
      <c r="C20" s="251"/>
      <c r="D20" s="251"/>
      <c r="E20" s="251"/>
      <c r="F20" s="251"/>
      <c r="G20" s="251"/>
      <c r="H20" s="251"/>
      <c r="I20" s="251"/>
    </row>
    <row r="21" spans="1:9" x14ac:dyDescent="0.2">
      <c r="A21" s="288" t="s">
        <v>123</v>
      </c>
      <c r="B21" s="288"/>
      <c r="C21" s="288"/>
      <c r="D21" s="85"/>
      <c r="E21" s="86"/>
      <c r="F21" s="382"/>
      <c r="G21" s="382"/>
      <c r="H21" s="382"/>
      <c r="I21" s="56"/>
    </row>
    <row r="22" spans="1:9" x14ac:dyDescent="0.2">
      <c r="A22" s="87" t="s">
        <v>124</v>
      </c>
      <c r="B22" s="280"/>
      <c r="C22" s="280"/>
      <c r="D22" s="280"/>
      <c r="E22" s="280"/>
      <c r="F22" s="383"/>
      <c r="G22" s="383"/>
      <c r="H22" s="383"/>
      <c r="I22" s="56"/>
    </row>
    <row r="23" spans="1:9" x14ac:dyDescent="0.2">
      <c r="A23" s="87" t="s">
        <v>125</v>
      </c>
      <c r="B23" s="280"/>
      <c r="C23" s="280"/>
      <c r="D23" s="280"/>
      <c r="E23" s="280"/>
      <c r="F23" s="382"/>
      <c r="G23" s="382"/>
      <c r="H23" s="382"/>
      <c r="I23" s="56"/>
    </row>
    <row r="24" spans="1:9" x14ac:dyDescent="0.2">
      <c r="A24" s="87" t="s">
        <v>126</v>
      </c>
      <c r="B24" s="280"/>
      <c r="C24" s="280"/>
      <c r="D24" s="280"/>
      <c r="E24" s="280"/>
      <c r="F24" s="382"/>
      <c r="G24" s="382"/>
      <c r="H24" s="382"/>
      <c r="I24" s="56"/>
    </row>
    <row r="25" spans="1:9" x14ac:dyDescent="0.2">
      <c r="A25" s="88" t="s">
        <v>127</v>
      </c>
      <c r="B25" s="293"/>
      <c r="C25" s="294"/>
      <c r="D25" s="294"/>
      <c r="E25" s="295"/>
      <c r="F25" s="382"/>
      <c r="G25" s="382"/>
      <c r="H25" s="382"/>
      <c r="I25" s="56"/>
    </row>
  </sheetData>
  <mergeCells count="20">
    <mergeCell ref="B23:E23"/>
    <mergeCell ref="F23:H23"/>
    <mergeCell ref="B24:E24"/>
    <mergeCell ref="F24:H24"/>
    <mergeCell ref="B25:E25"/>
    <mergeCell ref="F25:H25"/>
    <mergeCell ref="G9:H9"/>
    <mergeCell ref="B22:E22"/>
    <mergeCell ref="F22:H22"/>
    <mergeCell ref="A2:I3"/>
    <mergeCell ref="B5:D5"/>
    <mergeCell ref="B6:D6"/>
    <mergeCell ref="B7:D7"/>
    <mergeCell ref="A21:C21"/>
    <mergeCell ref="F21:H21"/>
    <mergeCell ref="B16:I16"/>
    <mergeCell ref="B4:D4"/>
    <mergeCell ref="G13:H13"/>
    <mergeCell ref="G17:H17"/>
    <mergeCell ref="B20:I20"/>
  </mergeCells>
  <pageMargins left="0.31496062992125984" right="0.31496062992125984" top="0.3543307086614173" bottom="0.3543307086614173" header="0.31496062992125984" footer="0.31496062992125984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4"/>
  <sheetViews>
    <sheetView workbookViewId="0">
      <selection activeCell="O14" sqref="O14"/>
    </sheetView>
  </sheetViews>
  <sheetFormatPr defaultColWidth="8.85546875" defaultRowHeight="12.75" x14ac:dyDescent="0.2"/>
  <cols>
    <col min="1" max="2" width="8.85546875" style="39"/>
    <col min="3" max="3" width="20.7109375" style="39" bestFit="1" customWidth="1"/>
    <col min="4" max="4" width="18.85546875" style="39" customWidth="1"/>
    <col min="5" max="7" width="8.85546875" style="39"/>
    <col min="8" max="8" width="13.28515625" style="39" customWidth="1"/>
    <col min="9" max="11" width="8.85546875" style="39"/>
    <col min="12" max="12" width="12.28515625" style="39" customWidth="1"/>
    <col min="13" max="14" width="8.85546875" style="39"/>
    <col min="15" max="15" width="19.5703125" style="39" bestFit="1" customWidth="1"/>
    <col min="16" max="16" width="2" style="39" bestFit="1" customWidth="1"/>
    <col min="17" max="17" width="42.7109375" style="39" bestFit="1" customWidth="1"/>
    <col min="18" max="16384" width="8.85546875" style="39"/>
  </cols>
  <sheetData>
    <row r="2" spans="1:15" x14ac:dyDescent="0.2">
      <c r="A2" s="275" t="s">
        <v>212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</row>
    <row r="3" spans="1:15" x14ac:dyDescent="0.2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1:15" ht="13.5" thickBo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3.5" thickBot="1" x14ac:dyDescent="0.25">
      <c r="A5" s="40"/>
      <c r="B5" s="265" t="s">
        <v>1</v>
      </c>
      <c r="C5" s="266"/>
      <c r="D5" s="267"/>
      <c r="E5" s="41"/>
      <c r="F5" s="41"/>
      <c r="G5" s="41"/>
      <c r="H5" s="40"/>
    </row>
    <row r="6" spans="1:15" x14ac:dyDescent="0.2">
      <c r="A6" s="39">
        <v>1</v>
      </c>
      <c r="B6" s="276" t="s">
        <v>395</v>
      </c>
      <c r="C6" s="276"/>
      <c r="D6" s="276"/>
      <c r="E6" s="43"/>
      <c r="F6" s="43"/>
      <c r="G6" s="43"/>
    </row>
    <row r="7" spans="1:15" x14ac:dyDescent="0.2">
      <c r="A7" s="39">
        <v>2</v>
      </c>
      <c r="B7" s="268" t="s">
        <v>381</v>
      </c>
      <c r="C7" s="268"/>
      <c r="D7" s="268"/>
      <c r="E7" s="43"/>
      <c r="F7" s="43"/>
      <c r="G7" s="43"/>
    </row>
    <row r="8" spans="1:15" x14ac:dyDescent="0.2">
      <c r="A8" s="39">
        <v>3</v>
      </c>
      <c r="B8" s="277" t="s">
        <v>439</v>
      </c>
      <c r="C8" s="277"/>
      <c r="D8" s="277"/>
      <c r="E8" s="43"/>
      <c r="F8" s="43"/>
      <c r="G8" s="43"/>
    </row>
    <row r="9" spans="1:15" x14ac:dyDescent="0.2">
      <c r="A9" s="52" t="s">
        <v>59</v>
      </c>
      <c r="B9" s="283" t="s">
        <v>137</v>
      </c>
      <c r="C9" s="283"/>
      <c r="D9" s="283"/>
      <c r="E9" s="283"/>
      <c r="F9" s="283"/>
      <c r="G9" s="283"/>
      <c r="H9" s="283"/>
      <c r="I9" s="283"/>
    </row>
    <row r="10" spans="1:15" ht="13.5" thickBot="1" x14ac:dyDescent="0.25">
      <c r="A10" s="52" t="s">
        <v>59</v>
      </c>
      <c r="B10" s="406" t="s">
        <v>60</v>
      </c>
      <c r="C10" s="406"/>
      <c r="D10" s="406"/>
      <c r="E10" s="406"/>
      <c r="F10" s="406"/>
      <c r="G10" s="406"/>
      <c r="H10" s="406"/>
      <c r="I10" s="406"/>
    </row>
    <row r="11" spans="1:15" x14ac:dyDescent="0.2">
      <c r="A11" s="46" t="s">
        <v>6</v>
      </c>
      <c r="B11" s="113" t="s">
        <v>7</v>
      </c>
      <c r="C11" s="113" t="s">
        <v>8</v>
      </c>
      <c r="D11" s="113" t="s">
        <v>9</v>
      </c>
      <c r="E11" s="284" t="s">
        <v>10</v>
      </c>
      <c r="F11" s="284"/>
      <c r="G11" s="284"/>
      <c r="H11" s="284"/>
      <c r="I11" s="284" t="s">
        <v>11</v>
      </c>
      <c r="J11" s="284"/>
      <c r="K11" s="284"/>
      <c r="L11" s="284"/>
      <c r="M11" s="284" t="s">
        <v>12</v>
      </c>
      <c r="N11" s="284"/>
      <c r="O11" s="115" t="s">
        <v>13</v>
      </c>
    </row>
    <row r="12" spans="1:15" ht="13.9" customHeight="1" x14ac:dyDescent="0.2">
      <c r="A12" s="95">
        <v>1</v>
      </c>
      <c r="B12" s="114" t="s">
        <v>17</v>
      </c>
      <c r="C12" s="183">
        <v>45635</v>
      </c>
      <c r="D12" s="50">
        <v>0.625</v>
      </c>
      <c r="E12" s="280" t="str">
        <f>B6</f>
        <v xml:space="preserve">Burh.Şht. P.ÜstT. ERDEM MUT OO </v>
      </c>
      <c r="F12" s="280"/>
      <c r="G12" s="280"/>
      <c r="H12" s="280"/>
      <c r="I12" s="280" t="str">
        <f>B7</f>
        <v xml:space="preserve">Edr.Avcılar OO </v>
      </c>
      <c r="J12" s="280"/>
      <c r="K12" s="280"/>
      <c r="L12" s="280"/>
      <c r="M12" s="51"/>
      <c r="N12" s="51"/>
      <c r="O12" s="96" t="s">
        <v>235</v>
      </c>
    </row>
    <row r="13" spans="1:15" x14ac:dyDescent="0.2">
      <c r="A13" s="174">
        <v>2</v>
      </c>
      <c r="B13" s="166" t="s">
        <v>42</v>
      </c>
      <c r="C13" s="185"/>
      <c r="D13" s="176"/>
      <c r="E13" s="243" t="str">
        <f>B8</f>
        <v>ÖZEL ALTINOLUK ÇAĞDAŞ EĞİTİM VAKFI OO (ÇEKİLDİ)</v>
      </c>
      <c r="F13" s="243"/>
      <c r="G13" s="243"/>
      <c r="H13" s="243"/>
      <c r="I13" s="242" t="str">
        <f>B6</f>
        <v xml:space="preserve">Burh.Şht. P.ÜstT. ERDEM MUT OO </v>
      </c>
      <c r="J13" s="242"/>
      <c r="K13" s="242"/>
      <c r="L13" s="242"/>
      <c r="M13" s="169">
        <v>0</v>
      </c>
      <c r="N13" s="169">
        <v>2</v>
      </c>
      <c r="O13" s="213" t="s">
        <v>419</v>
      </c>
    </row>
    <row r="14" spans="1:15" ht="13.5" thickBot="1" x14ac:dyDescent="0.25">
      <c r="A14" s="97">
        <v>3</v>
      </c>
      <c r="B14" s="98" t="s">
        <v>15</v>
      </c>
      <c r="C14" s="194">
        <v>45637</v>
      </c>
      <c r="D14" s="99">
        <v>0.54166666666666663</v>
      </c>
      <c r="E14" s="287" t="str">
        <f>B7</f>
        <v xml:space="preserve">Edr.Avcılar OO </v>
      </c>
      <c r="F14" s="287"/>
      <c r="G14" s="287"/>
      <c r="H14" s="287"/>
      <c r="I14" s="407" t="str">
        <f>B8</f>
        <v>ÖZEL ALTINOLUK ÇAĞDAŞ EĞİTİM VAKFI OO (ÇEKİLDİ)</v>
      </c>
      <c r="J14" s="407"/>
      <c r="K14" s="407"/>
      <c r="L14" s="407"/>
      <c r="M14" s="100">
        <v>2</v>
      </c>
      <c r="N14" s="100">
        <v>0</v>
      </c>
      <c r="O14" s="238" t="s">
        <v>419</v>
      </c>
    </row>
  </sheetData>
  <mergeCells count="16">
    <mergeCell ref="E14:H14"/>
    <mergeCell ref="I14:L14"/>
    <mergeCell ref="E12:H12"/>
    <mergeCell ref="I12:L12"/>
    <mergeCell ref="E13:H13"/>
    <mergeCell ref="I13:L13"/>
    <mergeCell ref="E11:H11"/>
    <mergeCell ref="I11:L11"/>
    <mergeCell ref="M11:N11"/>
    <mergeCell ref="A2:O3"/>
    <mergeCell ref="B5:D5"/>
    <mergeCell ref="B6:D6"/>
    <mergeCell ref="B7:D7"/>
    <mergeCell ref="B8:D8"/>
    <mergeCell ref="B9:I9"/>
    <mergeCell ref="B10:I10"/>
  </mergeCells>
  <pageMargins left="0.7" right="0.7" top="0.75" bottom="0.75" header="0.3" footer="0.3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="85" zoomScaleNormal="85" workbookViewId="0">
      <selection activeCell="O26" sqref="O26"/>
    </sheetView>
  </sheetViews>
  <sheetFormatPr defaultColWidth="8.85546875" defaultRowHeight="12.75" x14ac:dyDescent="0.2"/>
  <cols>
    <col min="1" max="1" width="7.42578125" style="39" bestFit="1" customWidth="1"/>
    <col min="2" max="2" width="5.5703125" style="39" bestFit="1" customWidth="1"/>
    <col min="3" max="3" width="20.85546875" style="53" bestFit="1" customWidth="1"/>
    <col min="4" max="4" width="5.5703125" style="39" bestFit="1" customWidth="1"/>
    <col min="5" max="5" width="2.85546875" style="39" bestFit="1" customWidth="1"/>
    <col min="6" max="7" width="8.85546875" style="39"/>
    <col min="8" max="8" width="13.28515625" style="39" customWidth="1"/>
    <col min="9" max="9" width="2.85546875" style="39" bestFit="1" customWidth="1"/>
    <col min="10" max="11" width="8.85546875" style="39"/>
    <col min="12" max="12" width="17" style="39" customWidth="1"/>
    <col min="13" max="14" width="5.7109375" style="39" customWidth="1"/>
    <col min="15" max="15" width="21.7109375" style="39" bestFit="1" customWidth="1"/>
    <col min="16" max="16" width="3" style="39" bestFit="1" customWidth="1"/>
    <col min="17" max="17" width="37.42578125" style="39" bestFit="1" customWidth="1"/>
    <col min="18" max="16384" width="8.85546875" style="39"/>
  </cols>
  <sheetData>
    <row r="1" spans="1:15" ht="15" customHeight="1" x14ac:dyDescent="0.2">
      <c r="A1" s="282" t="s">
        <v>204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2" spans="1:15" ht="15" customHeight="1" x14ac:dyDescent="0.2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15" ht="15" customHeight="1" thickBot="1" x14ac:dyDescent="0.25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</row>
    <row r="4" spans="1:15" ht="15" customHeight="1" thickBot="1" x14ac:dyDescent="0.25">
      <c r="A4" s="40"/>
      <c r="B4" s="265" t="s">
        <v>254</v>
      </c>
      <c r="C4" s="266"/>
      <c r="D4" s="267"/>
      <c r="E4" s="40"/>
      <c r="F4" s="265" t="s">
        <v>256</v>
      </c>
      <c r="G4" s="266"/>
      <c r="H4" s="267"/>
      <c r="I4" s="40"/>
      <c r="J4" s="265" t="s">
        <v>257</v>
      </c>
      <c r="K4" s="266"/>
      <c r="L4" s="267"/>
      <c r="M4" s="40"/>
      <c r="N4" s="265" t="s">
        <v>258</v>
      </c>
      <c r="O4" s="266"/>
    </row>
    <row r="5" spans="1:15" ht="15" customHeight="1" x14ac:dyDescent="0.2">
      <c r="A5" s="39">
        <v>1</v>
      </c>
      <c r="B5" s="276" t="s">
        <v>433</v>
      </c>
      <c r="C5" s="276"/>
      <c r="D5" s="276"/>
      <c r="E5" s="39">
        <v>1</v>
      </c>
      <c r="F5" s="268" t="s">
        <v>277</v>
      </c>
      <c r="G5" s="268"/>
      <c r="H5" s="268"/>
      <c r="I5" s="39">
        <v>1</v>
      </c>
      <c r="J5" s="268" t="s">
        <v>278</v>
      </c>
      <c r="K5" s="268"/>
      <c r="L5" s="268"/>
      <c r="M5" s="39">
        <v>1</v>
      </c>
      <c r="N5" s="276" t="s">
        <v>279</v>
      </c>
      <c r="O5" s="276"/>
    </row>
    <row r="6" spans="1:15" ht="15" customHeight="1" x14ac:dyDescent="0.2">
      <c r="A6" s="39">
        <v>2</v>
      </c>
      <c r="B6" s="268" t="s">
        <v>280</v>
      </c>
      <c r="C6" s="268"/>
      <c r="D6" s="268"/>
      <c r="E6" s="39">
        <v>2</v>
      </c>
      <c r="F6" s="268" t="s">
        <v>281</v>
      </c>
      <c r="G6" s="268"/>
      <c r="H6" s="268"/>
      <c r="I6" s="39">
        <v>2</v>
      </c>
      <c r="J6" s="268" t="s">
        <v>282</v>
      </c>
      <c r="K6" s="268"/>
      <c r="L6" s="268"/>
      <c r="M6" s="39">
        <v>2</v>
      </c>
      <c r="N6" s="268" t="s">
        <v>283</v>
      </c>
      <c r="O6" s="268"/>
    </row>
    <row r="7" spans="1:15" ht="15" customHeight="1" x14ac:dyDescent="0.2">
      <c r="A7" s="39">
        <v>3</v>
      </c>
      <c r="B7" s="268" t="s">
        <v>284</v>
      </c>
      <c r="C7" s="268"/>
      <c r="D7" s="268"/>
      <c r="E7" s="39">
        <v>3</v>
      </c>
      <c r="F7" s="268" t="s">
        <v>285</v>
      </c>
      <c r="G7" s="268"/>
      <c r="H7" s="268"/>
      <c r="I7" s="39">
        <v>3</v>
      </c>
      <c r="J7" s="268" t="s">
        <v>286</v>
      </c>
      <c r="K7" s="268"/>
      <c r="L7" s="268"/>
      <c r="M7" s="39">
        <v>3</v>
      </c>
      <c r="N7" s="268" t="s">
        <v>287</v>
      </c>
      <c r="O7" s="268"/>
    </row>
    <row r="8" spans="1:15" ht="15" customHeight="1" thickBot="1" x14ac:dyDescent="0.25">
      <c r="B8" s="116"/>
      <c r="C8" s="116"/>
      <c r="D8" s="116"/>
      <c r="F8" s="116"/>
      <c r="G8" s="116"/>
      <c r="H8" s="116"/>
      <c r="J8" s="116"/>
      <c r="K8" s="116"/>
      <c r="L8" s="116"/>
      <c r="N8" s="116"/>
      <c r="O8" s="116"/>
    </row>
    <row r="9" spans="1:15" ht="15" customHeight="1" thickBot="1" x14ac:dyDescent="0.25">
      <c r="A9" s="40"/>
      <c r="B9" s="265" t="s">
        <v>255</v>
      </c>
      <c r="C9" s="266"/>
      <c r="D9" s="267"/>
    </row>
    <row r="10" spans="1:15" ht="15" customHeight="1" x14ac:dyDescent="0.2">
      <c r="A10" s="39">
        <v>1</v>
      </c>
      <c r="B10" s="268" t="s">
        <v>288</v>
      </c>
      <c r="C10" s="268"/>
      <c r="D10" s="268"/>
      <c r="E10" s="42"/>
      <c r="F10" s="42"/>
      <c r="G10" s="42"/>
      <c r="H10" s="42"/>
      <c r="I10" s="42"/>
      <c r="J10" s="42"/>
      <c r="K10" s="42"/>
      <c r="L10" s="42"/>
      <c r="M10" s="43"/>
      <c r="N10" s="43"/>
      <c r="O10" s="43"/>
    </row>
    <row r="11" spans="1:15" ht="15" customHeight="1" x14ac:dyDescent="0.2">
      <c r="A11" s="39">
        <v>2</v>
      </c>
      <c r="B11" s="268" t="s">
        <v>289</v>
      </c>
      <c r="C11" s="268"/>
      <c r="D11" s="268"/>
      <c r="E11" s="42"/>
      <c r="F11" s="42"/>
      <c r="G11" s="42"/>
      <c r="H11" s="42"/>
      <c r="I11" s="42"/>
      <c r="J11" s="42"/>
      <c r="K11" s="42"/>
      <c r="L11" s="42"/>
      <c r="M11" s="43"/>
      <c r="N11" s="43"/>
      <c r="O11" s="43"/>
    </row>
    <row r="12" spans="1:15" s="44" customFormat="1" ht="15" customHeight="1" x14ac:dyDescent="0.2">
      <c r="A12" s="39">
        <v>3</v>
      </c>
      <c r="B12" s="268" t="s">
        <v>290</v>
      </c>
      <c r="C12" s="268"/>
      <c r="D12" s="268"/>
      <c r="E12" s="42"/>
      <c r="F12" s="42"/>
      <c r="G12" s="42"/>
      <c r="H12" s="42"/>
      <c r="I12" s="42"/>
      <c r="J12" s="42"/>
      <c r="K12" s="42"/>
      <c r="L12" s="42"/>
      <c r="M12" s="43"/>
      <c r="N12" s="43"/>
      <c r="O12" s="43"/>
    </row>
    <row r="13" spans="1:15" s="45" customFormat="1" ht="15" customHeight="1" thickBot="1" x14ac:dyDescent="0.25">
      <c r="A13" s="39"/>
      <c r="B13" s="39"/>
      <c r="C13" s="39"/>
      <c r="D13" s="39"/>
      <c r="E13" s="41"/>
      <c r="F13" s="41"/>
      <c r="G13" s="41"/>
      <c r="H13" s="40"/>
      <c r="I13" s="39"/>
      <c r="J13" s="39"/>
      <c r="K13" s="39"/>
      <c r="L13" s="39"/>
      <c r="M13" s="39"/>
      <c r="N13" s="39"/>
      <c r="O13" s="39"/>
    </row>
    <row r="14" spans="1:15" s="45" customFormat="1" ht="15" customHeight="1" x14ac:dyDescent="0.2">
      <c r="A14" s="46" t="s">
        <v>6</v>
      </c>
      <c r="B14" s="113" t="s">
        <v>7</v>
      </c>
      <c r="C14" s="113" t="s">
        <v>8</v>
      </c>
      <c r="D14" s="113" t="s">
        <v>9</v>
      </c>
      <c r="E14" s="284" t="s">
        <v>10</v>
      </c>
      <c r="F14" s="284"/>
      <c r="G14" s="284"/>
      <c r="H14" s="284"/>
      <c r="I14" s="284" t="s">
        <v>11</v>
      </c>
      <c r="J14" s="284"/>
      <c r="K14" s="284"/>
      <c r="L14" s="284"/>
      <c r="M14" s="284" t="s">
        <v>12</v>
      </c>
      <c r="N14" s="284"/>
      <c r="O14" s="115" t="s">
        <v>13</v>
      </c>
    </row>
    <row r="15" spans="1:15" s="45" customFormat="1" ht="15" customHeight="1" x14ac:dyDescent="0.2">
      <c r="A15" s="95">
        <v>1</v>
      </c>
      <c r="B15" s="114" t="s">
        <v>65</v>
      </c>
      <c r="C15" s="183">
        <v>45614</v>
      </c>
      <c r="D15" s="50">
        <v>0.58333333333333337</v>
      </c>
      <c r="E15" s="285" t="str">
        <f>B5</f>
        <v>EDR. Fernur Sözen MTAL. (Çekildi)</v>
      </c>
      <c r="F15" s="285"/>
      <c r="G15" s="285"/>
      <c r="H15" s="285"/>
      <c r="I15" s="280" t="str">
        <f>B6</f>
        <v xml:space="preserve">EDR.Abidin Pak-Pakmaya AL. </v>
      </c>
      <c r="J15" s="280"/>
      <c r="K15" s="280"/>
      <c r="L15" s="280"/>
      <c r="M15" s="51">
        <v>0</v>
      </c>
      <c r="N15" s="51">
        <v>2</v>
      </c>
      <c r="O15" s="230" t="s">
        <v>432</v>
      </c>
    </row>
    <row r="16" spans="1:15" s="45" customFormat="1" ht="15" customHeight="1" x14ac:dyDescent="0.2">
      <c r="A16" s="95">
        <v>2</v>
      </c>
      <c r="B16" s="114" t="s">
        <v>94</v>
      </c>
      <c r="C16" s="183">
        <v>45614</v>
      </c>
      <c r="D16" s="50">
        <v>0.625</v>
      </c>
      <c r="E16" s="280" t="str">
        <f>F5</f>
        <v xml:space="preserve">EDR.ŞHT. ÖĞR. Şenay Aybüke Yalçın AL. </v>
      </c>
      <c r="F16" s="280"/>
      <c r="G16" s="280"/>
      <c r="H16" s="280"/>
      <c r="I16" s="280" t="str">
        <f>F6</f>
        <v xml:space="preserve">Fikriye-Mehmet Elberk AL. </v>
      </c>
      <c r="J16" s="280"/>
      <c r="K16" s="280"/>
      <c r="L16" s="280"/>
      <c r="M16" s="51">
        <v>2</v>
      </c>
      <c r="N16" s="51">
        <v>0</v>
      </c>
      <c r="O16" s="96" t="s">
        <v>235</v>
      </c>
    </row>
    <row r="17" spans="1:15" s="45" customFormat="1" ht="15" customHeight="1" x14ac:dyDescent="0.2">
      <c r="A17" s="174">
        <v>3</v>
      </c>
      <c r="B17" s="166" t="s">
        <v>98</v>
      </c>
      <c r="C17" s="185">
        <v>45615</v>
      </c>
      <c r="D17" s="176">
        <v>0.625</v>
      </c>
      <c r="E17" s="242" t="str">
        <f>N5</f>
        <v xml:space="preserve">Ayşe Akpınar MTAL. </v>
      </c>
      <c r="F17" s="242"/>
      <c r="G17" s="242"/>
      <c r="H17" s="242"/>
      <c r="I17" s="242" t="str">
        <f>N6</f>
        <v xml:space="preserve">Ö. BAHÇEŞEHİR KÖRFEZ  AL. </v>
      </c>
      <c r="J17" s="242"/>
      <c r="K17" s="242"/>
      <c r="L17" s="242"/>
      <c r="M17" s="169">
        <v>2</v>
      </c>
      <c r="N17" s="169">
        <v>0</v>
      </c>
      <c r="O17" s="177" t="s">
        <v>236</v>
      </c>
    </row>
    <row r="18" spans="1:15" s="45" customFormat="1" ht="15" customHeight="1" x14ac:dyDescent="0.2">
      <c r="A18" s="174">
        <v>4</v>
      </c>
      <c r="B18" s="166" t="s">
        <v>100</v>
      </c>
      <c r="C18" s="185">
        <v>45615</v>
      </c>
      <c r="D18" s="176">
        <v>0.66666666666666663</v>
      </c>
      <c r="E18" s="242" t="str">
        <f>B10</f>
        <v xml:space="preserve">Ö. BURHANİYE UĞUR AL. </v>
      </c>
      <c r="F18" s="242"/>
      <c r="G18" s="242"/>
      <c r="H18" s="242"/>
      <c r="I18" s="242" t="str">
        <f>B11</f>
        <v xml:space="preserve">Havran AL. </v>
      </c>
      <c r="J18" s="242"/>
      <c r="K18" s="242"/>
      <c r="L18" s="242"/>
      <c r="M18" s="169">
        <v>2</v>
      </c>
      <c r="N18" s="169">
        <v>1</v>
      </c>
      <c r="O18" s="177" t="s">
        <v>236</v>
      </c>
    </row>
    <row r="19" spans="1:15" s="45" customFormat="1" ht="15" customHeight="1" x14ac:dyDescent="0.2">
      <c r="A19" s="95">
        <v>5</v>
      </c>
      <c r="B19" s="114" t="s">
        <v>112</v>
      </c>
      <c r="C19" s="183">
        <v>45616</v>
      </c>
      <c r="D19" s="50">
        <v>0.625</v>
      </c>
      <c r="E19" s="280" t="str">
        <f>N7</f>
        <v xml:space="preserve">AYV. Zübeyde Hanım Kız MTAL. </v>
      </c>
      <c r="F19" s="280"/>
      <c r="G19" s="280"/>
      <c r="H19" s="280"/>
      <c r="I19" s="280" t="str">
        <f>N5</f>
        <v xml:space="preserve">Ayşe Akpınar MTAL. </v>
      </c>
      <c r="J19" s="280"/>
      <c r="K19" s="280"/>
      <c r="L19" s="280"/>
      <c r="M19" s="51"/>
      <c r="N19" s="51"/>
      <c r="O19" s="96" t="s">
        <v>236</v>
      </c>
    </row>
    <row r="20" spans="1:15" s="45" customFormat="1" ht="15" customHeight="1" x14ac:dyDescent="0.2">
      <c r="A20" s="174">
        <v>6</v>
      </c>
      <c r="B20" s="166" t="s">
        <v>96</v>
      </c>
      <c r="C20" s="185">
        <v>45617</v>
      </c>
      <c r="D20" s="176">
        <v>0.41666666666666669</v>
      </c>
      <c r="E20" s="242" t="str">
        <f>J5</f>
        <v xml:space="preserve">Ö. EDR. GİRNE AL. </v>
      </c>
      <c r="F20" s="242"/>
      <c r="G20" s="242"/>
      <c r="H20" s="242"/>
      <c r="I20" s="242" t="str">
        <f>J6</f>
        <v xml:space="preserve">EDR. MTAL. </v>
      </c>
      <c r="J20" s="242"/>
      <c r="K20" s="242"/>
      <c r="L20" s="242"/>
      <c r="M20" s="169"/>
      <c r="N20" s="169"/>
      <c r="O20" s="177" t="s">
        <v>235</v>
      </c>
    </row>
    <row r="21" spans="1:15" s="45" customFormat="1" ht="15" customHeight="1" x14ac:dyDescent="0.2">
      <c r="A21" s="95">
        <v>7</v>
      </c>
      <c r="B21" s="114" t="s">
        <v>142</v>
      </c>
      <c r="C21" s="183"/>
      <c r="D21" s="50"/>
      <c r="E21" s="280" t="str">
        <f>B7</f>
        <v xml:space="preserve">Ö. EDR. GÜMÜŞ AL. </v>
      </c>
      <c r="F21" s="280"/>
      <c r="G21" s="280"/>
      <c r="H21" s="280"/>
      <c r="I21" s="281" t="str">
        <f>B5</f>
        <v>EDR. Fernur Sözen MTAL. (Çekildi)</v>
      </c>
      <c r="J21" s="281"/>
      <c r="K21" s="281"/>
      <c r="L21" s="281"/>
      <c r="M21" s="51">
        <v>2</v>
      </c>
      <c r="N21" s="51">
        <v>0</v>
      </c>
      <c r="O21" s="230" t="s">
        <v>432</v>
      </c>
    </row>
    <row r="22" spans="1:15" s="45" customFormat="1" ht="15" customHeight="1" x14ac:dyDescent="0.2">
      <c r="A22" s="95">
        <v>8</v>
      </c>
      <c r="B22" s="114" t="s">
        <v>111</v>
      </c>
      <c r="C22" s="183">
        <v>45618</v>
      </c>
      <c r="D22" s="50">
        <v>0.41666666666666669</v>
      </c>
      <c r="E22" s="280" t="str">
        <f>F7</f>
        <v xml:space="preserve">Ö. EDR. TEKDEN FEN LİSESİ </v>
      </c>
      <c r="F22" s="280"/>
      <c r="G22" s="280"/>
      <c r="H22" s="280"/>
      <c r="I22" s="280" t="str">
        <f>F5</f>
        <v xml:space="preserve">EDR.ŞHT. ÖĞR. Şenay Aybüke Yalçın AL. </v>
      </c>
      <c r="J22" s="280"/>
      <c r="K22" s="280"/>
      <c r="L22" s="280"/>
      <c r="M22" s="51"/>
      <c r="N22" s="51"/>
      <c r="O22" s="96" t="s">
        <v>235</v>
      </c>
    </row>
    <row r="23" spans="1:15" s="45" customFormat="1" ht="15" customHeight="1" x14ac:dyDescent="0.2">
      <c r="A23" s="95">
        <v>9</v>
      </c>
      <c r="B23" s="114" t="s">
        <v>133</v>
      </c>
      <c r="C23" s="183">
        <v>45618</v>
      </c>
      <c r="D23" s="50">
        <v>0.45833333333333331</v>
      </c>
      <c r="E23" s="280" t="str">
        <f>J7</f>
        <v xml:space="preserve">EDR. AL. </v>
      </c>
      <c r="F23" s="280"/>
      <c r="G23" s="280"/>
      <c r="H23" s="280"/>
      <c r="I23" s="280" t="str">
        <f>J5</f>
        <v xml:space="preserve">Ö. EDR. GİRNE AL. </v>
      </c>
      <c r="J23" s="280"/>
      <c r="K23" s="280"/>
      <c r="L23" s="280"/>
      <c r="M23" s="51"/>
      <c r="N23" s="51"/>
      <c r="O23" s="96" t="s">
        <v>235</v>
      </c>
    </row>
    <row r="24" spans="1:15" s="45" customFormat="1" ht="15" customHeight="1" x14ac:dyDescent="0.2">
      <c r="A24" s="174">
        <v>10</v>
      </c>
      <c r="B24" s="166" t="s">
        <v>113</v>
      </c>
      <c r="C24" s="185">
        <v>45622</v>
      </c>
      <c r="D24" s="176">
        <v>0.64583333333333337</v>
      </c>
      <c r="E24" s="242" t="str">
        <f>B12</f>
        <v xml:space="preserve">Ö. AYV. UĞUR AL. </v>
      </c>
      <c r="F24" s="242"/>
      <c r="G24" s="242"/>
      <c r="H24" s="242"/>
      <c r="I24" s="242" t="str">
        <f>B10</f>
        <v xml:space="preserve">Ö. BURHANİYE UĞUR AL. </v>
      </c>
      <c r="J24" s="242"/>
      <c r="K24" s="242"/>
      <c r="L24" s="242"/>
      <c r="M24" s="169"/>
      <c r="N24" s="169"/>
      <c r="O24" s="177" t="s">
        <v>236</v>
      </c>
    </row>
    <row r="25" spans="1:15" s="45" customFormat="1" ht="15" customHeight="1" x14ac:dyDescent="0.2">
      <c r="A25" s="95">
        <v>11</v>
      </c>
      <c r="B25" s="114" t="s">
        <v>76</v>
      </c>
      <c r="C25" s="183">
        <v>45623</v>
      </c>
      <c r="D25" s="50">
        <v>0.41666666666666669</v>
      </c>
      <c r="E25" s="280" t="str">
        <f>B6</f>
        <v xml:space="preserve">EDR.Abidin Pak-Pakmaya AL. </v>
      </c>
      <c r="F25" s="280"/>
      <c r="G25" s="280"/>
      <c r="H25" s="280"/>
      <c r="I25" s="280" t="str">
        <f>B7</f>
        <v xml:space="preserve">Ö. EDR. GÜMÜŞ AL. </v>
      </c>
      <c r="J25" s="280"/>
      <c r="K25" s="280"/>
      <c r="L25" s="280"/>
      <c r="M25" s="51"/>
      <c r="N25" s="51"/>
      <c r="O25" s="96" t="s">
        <v>235</v>
      </c>
    </row>
    <row r="26" spans="1:15" s="45" customFormat="1" ht="15" customHeight="1" x14ac:dyDescent="0.2">
      <c r="A26" s="95">
        <v>12</v>
      </c>
      <c r="B26" s="114" t="s">
        <v>80</v>
      </c>
      <c r="C26" s="183">
        <v>45623</v>
      </c>
      <c r="D26" s="50">
        <v>0.45833333333333331</v>
      </c>
      <c r="E26" s="280" t="str">
        <f>F6</f>
        <v xml:space="preserve">Fikriye-Mehmet Elberk AL. </v>
      </c>
      <c r="F26" s="280"/>
      <c r="G26" s="280"/>
      <c r="H26" s="280"/>
      <c r="I26" s="280" t="str">
        <f>F7</f>
        <v xml:space="preserve">Ö. EDR. TEKDEN FEN LİSESİ </v>
      </c>
      <c r="J26" s="280"/>
      <c r="K26" s="280"/>
      <c r="L26" s="280"/>
      <c r="M26" s="51">
        <v>0</v>
      </c>
      <c r="N26" s="51">
        <v>2</v>
      </c>
      <c r="O26" s="212" t="s">
        <v>419</v>
      </c>
    </row>
    <row r="27" spans="1:15" s="45" customFormat="1" ht="15" customHeight="1" x14ac:dyDescent="0.2">
      <c r="A27" s="95">
        <v>13</v>
      </c>
      <c r="B27" s="114" t="s">
        <v>82</v>
      </c>
      <c r="C27" s="183">
        <v>45623</v>
      </c>
      <c r="D27" s="50">
        <v>0.5</v>
      </c>
      <c r="E27" s="280" t="str">
        <f>J6</f>
        <v xml:space="preserve">EDR. MTAL. </v>
      </c>
      <c r="F27" s="280"/>
      <c r="G27" s="280"/>
      <c r="H27" s="280"/>
      <c r="I27" s="280" t="str">
        <f>J7</f>
        <v xml:space="preserve">EDR. AL. </v>
      </c>
      <c r="J27" s="280"/>
      <c r="K27" s="280"/>
      <c r="L27" s="280"/>
      <c r="M27" s="51"/>
      <c r="N27" s="51"/>
      <c r="O27" s="96" t="s">
        <v>235</v>
      </c>
    </row>
    <row r="28" spans="1:15" s="45" customFormat="1" ht="15" customHeight="1" x14ac:dyDescent="0.2">
      <c r="A28" s="174">
        <v>14</v>
      </c>
      <c r="B28" s="166" t="s">
        <v>84</v>
      </c>
      <c r="C28" s="185">
        <v>45625</v>
      </c>
      <c r="D28" s="176">
        <v>0.45833333333333331</v>
      </c>
      <c r="E28" s="242" t="str">
        <f>N6</f>
        <v xml:space="preserve">Ö. BAHÇEŞEHİR KÖRFEZ  AL. </v>
      </c>
      <c r="F28" s="242"/>
      <c r="G28" s="242"/>
      <c r="H28" s="242"/>
      <c r="I28" s="242" t="str">
        <f>N7</f>
        <v xml:space="preserve">AYV. Zübeyde Hanım Kız MTAL. </v>
      </c>
      <c r="J28" s="242"/>
      <c r="K28" s="242"/>
      <c r="L28" s="242"/>
      <c r="M28" s="169"/>
      <c r="N28" s="169"/>
      <c r="O28" s="177" t="s">
        <v>236</v>
      </c>
    </row>
    <row r="29" spans="1:15" s="45" customFormat="1" ht="15" customHeight="1" thickBot="1" x14ac:dyDescent="0.25">
      <c r="A29" s="174">
        <v>15</v>
      </c>
      <c r="B29" s="179" t="s">
        <v>85</v>
      </c>
      <c r="C29" s="195">
        <v>45625</v>
      </c>
      <c r="D29" s="180">
        <v>0.5</v>
      </c>
      <c r="E29" s="286" t="str">
        <f>B11</f>
        <v xml:space="preserve">Havran AL. </v>
      </c>
      <c r="F29" s="286"/>
      <c r="G29" s="286"/>
      <c r="H29" s="286"/>
      <c r="I29" s="286" t="str">
        <f>B12</f>
        <v xml:space="preserve">Ö. AYV. UĞUR AL. </v>
      </c>
      <c r="J29" s="286"/>
      <c r="K29" s="286"/>
      <c r="L29" s="286"/>
      <c r="M29" s="181"/>
      <c r="N29" s="181"/>
      <c r="O29" s="182" t="s">
        <v>236</v>
      </c>
    </row>
    <row r="30" spans="1:15" s="45" customFormat="1" ht="15" customHeight="1" x14ac:dyDescent="0.2">
      <c r="A30" s="52" t="s">
        <v>59</v>
      </c>
      <c r="B30" s="283" t="s">
        <v>134</v>
      </c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</row>
    <row r="31" spans="1:15" s="45" customFormat="1" ht="15" customHeight="1" x14ac:dyDescent="0.2">
      <c r="A31" s="52" t="s">
        <v>59</v>
      </c>
      <c r="B31" s="283" t="s">
        <v>60</v>
      </c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</row>
    <row r="32" spans="1:15" s="45" customFormat="1" ht="15" customHeight="1" x14ac:dyDescent="0.2">
      <c r="A32" s="39"/>
      <c r="B32" s="39"/>
      <c r="C32" s="53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s="45" customFormat="1" x14ac:dyDescent="0.2">
      <c r="A33" s="39"/>
      <c r="B33" s="39"/>
      <c r="C33" s="53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s="45" customFormat="1" x14ac:dyDescent="0.2">
      <c r="A34" s="39"/>
      <c r="B34" s="39"/>
      <c r="C34" s="53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15" ht="18" customHeight="1" x14ac:dyDescent="0.2"/>
    <row r="36" spans="1:15" ht="18" customHeight="1" x14ac:dyDescent="0.2"/>
    <row r="37" spans="1:15" ht="18" customHeight="1" x14ac:dyDescent="0.2"/>
    <row r="38" spans="1:15" ht="18" customHeight="1" x14ac:dyDescent="0.2"/>
    <row r="39" spans="1:15" ht="18" customHeight="1" x14ac:dyDescent="0.2"/>
    <row r="40" spans="1:15" ht="18" customHeight="1" x14ac:dyDescent="0.2"/>
    <row r="43" spans="1:15" ht="18" customHeight="1" x14ac:dyDescent="0.2"/>
    <row r="44" spans="1:15" ht="18" customHeight="1" x14ac:dyDescent="0.2"/>
    <row r="45" spans="1:15" ht="18" customHeight="1" x14ac:dyDescent="0.2"/>
    <row r="46" spans="1:15" ht="18" customHeight="1" x14ac:dyDescent="0.2"/>
  </sheetData>
  <mergeCells count="56">
    <mergeCell ref="E16:H16"/>
    <mergeCell ref="I16:L16"/>
    <mergeCell ref="J5:L5"/>
    <mergeCell ref="N5:O5"/>
    <mergeCell ref="B30:O30"/>
    <mergeCell ref="I18:L18"/>
    <mergeCell ref="I22:L22"/>
    <mergeCell ref="E25:H25"/>
    <mergeCell ref="I25:L25"/>
    <mergeCell ref="E21:H21"/>
    <mergeCell ref="E20:H20"/>
    <mergeCell ref="I20:L20"/>
    <mergeCell ref="E29:H29"/>
    <mergeCell ref="I29:L29"/>
    <mergeCell ref="E23:H23"/>
    <mergeCell ref="I23:L23"/>
    <mergeCell ref="B31:O31"/>
    <mergeCell ref="B11:D11"/>
    <mergeCell ref="B12:D12"/>
    <mergeCell ref="B6:D6"/>
    <mergeCell ref="F6:H6"/>
    <mergeCell ref="J6:L6"/>
    <mergeCell ref="N6:O6"/>
    <mergeCell ref="N7:O7"/>
    <mergeCell ref="E14:H14"/>
    <mergeCell ref="I14:L14"/>
    <mergeCell ref="M14:N14"/>
    <mergeCell ref="E15:H15"/>
    <mergeCell ref="I15:L15"/>
    <mergeCell ref="E17:H17"/>
    <mergeCell ref="I17:L17"/>
    <mergeCell ref="E18:H18"/>
    <mergeCell ref="A1:O3"/>
    <mergeCell ref="B10:D10"/>
    <mergeCell ref="B7:D7"/>
    <mergeCell ref="F7:H7"/>
    <mergeCell ref="J7:L7"/>
    <mergeCell ref="B9:D9"/>
    <mergeCell ref="B4:D4"/>
    <mergeCell ref="F4:H4"/>
    <mergeCell ref="J4:L4"/>
    <mergeCell ref="N4:O4"/>
    <mergeCell ref="B5:D5"/>
    <mergeCell ref="F5:H5"/>
    <mergeCell ref="E19:H19"/>
    <mergeCell ref="I19:L19"/>
    <mergeCell ref="E24:H24"/>
    <mergeCell ref="I24:L24"/>
    <mergeCell ref="E26:H26"/>
    <mergeCell ref="I26:L26"/>
    <mergeCell ref="E27:H27"/>
    <mergeCell ref="I27:L27"/>
    <mergeCell ref="E28:H28"/>
    <mergeCell ref="I28:L28"/>
    <mergeCell ref="I21:L21"/>
    <mergeCell ref="E22:H22"/>
  </mergeCells>
  <pageMargins left="0.31496062992125984" right="0.31496062992125984" top="0.3543307086614173" bottom="0.3543307086614173" header="0.31496062992125984" footer="0.31496062992125984"/>
  <pageSetup paperSize="9" scale="9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2"/>
  <sheetViews>
    <sheetView zoomScale="85" zoomScaleNormal="85" workbookViewId="0">
      <selection activeCell="N20" sqref="N20"/>
    </sheetView>
  </sheetViews>
  <sheetFormatPr defaultColWidth="8.85546875" defaultRowHeight="12.75" x14ac:dyDescent="0.2"/>
  <cols>
    <col min="1" max="1" width="8.85546875" style="39"/>
    <col min="2" max="2" width="5.5703125" style="39" bestFit="1" customWidth="1"/>
    <col min="3" max="3" width="20.85546875" style="39" bestFit="1" customWidth="1"/>
    <col min="4" max="8" width="8.85546875" style="39"/>
    <col min="9" max="9" width="7.140625" style="39" customWidth="1"/>
    <col min="10" max="14" width="8.85546875" style="39"/>
    <col min="15" max="15" width="42.5703125" style="54" bestFit="1" customWidth="1"/>
    <col min="16" max="16" width="3.28515625" style="39" bestFit="1" customWidth="1"/>
    <col min="17" max="17" width="31.7109375" style="39" bestFit="1" customWidth="1"/>
    <col min="18" max="16384" width="8.85546875" style="39"/>
  </cols>
  <sheetData>
    <row r="2" spans="1:15" x14ac:dyDescent="0.2">
      <c r="A2" s="282" t="s">
        <v>205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15" x14ac:dyDescent="0.2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</row>
    <row r="4" spans="1:15" ht="13.5" thickBot="1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</row>
    <row r="5" spans="1:15" ht="15" customHeight="1" thickBot="1" x14ac:dyDescent="0.25">
      <c r="A5" s="40"/>
      <c r="B5" s="265" t="s">
        <v>259</v>
      </c>
      <c r="C5" s="266"/>
      <c r="D5" s="267"/>
      <c r="E5" s="40"/>
      <c r="F5" s="265" t="s">
        <v>260</v>
      </c>
      <c r="G5" s="266"/>
      <c r="H5" s="267"/>
      <c r="I5" s="40"/>
      <c r="J5" s="265" t="s">
        <v>102</v>
      </c>
      <c r="K5" s="266"/>
      <c r="L5" s="267"/>
      <c r="M5" s="40"/>
      <c r="N5" s="265" t="s">
        <v>103</v>
      </c>
      <c r="O5" s="266"/>
    </row>
    <row r="6" spans="1:15" ht="15" customHeight="1" x14ac:dyDescent="0.2">
      <c r="A6" s="39">
        <v>1</v>
      </c>
      <c r="B6" s="276" t="s">
        <v>291</v>
      </c>
      <c r="C6" s="276"/>
      <c r="D6" s="276"/>
      <c r="E6" s="39">
        <v>1</v>
      </c>
      <c r="F6" s="268" t="s">
        <v>143</v>
      </c>
      <c r="G6" s="268"/>
      <c r="H6" s="268"/>
      <c r="I6" s="39">
        <v>1</v>
      </c>
      <c r="J6" s="268" t="s">
        <v>292</v>
      </c>
      <c r="K6" s="268"/>
      <c r="L6" s="268"/>
      <c r="M6" s="39">
        <v>1</v>
      </c>
      <c r="N6" s="276" t="s">
        <v>293</v>
      </c>
      <c r="O6" s="276"/>
    </row>
    <row r="7" spans="1:15" ht="15" customHeight="1" x14ac:dyDescent="0.2">
      <c r="A7" s="39">
        <v>2</v>
      </c>
      <c r="B7" s="268" t="s">
        <v>294</v>
      </c>
      <c r="C7" s="268"/>
      <c r="D7" s="268"/>
      <c r="E7" s="39">
        <v>2</v>
      </c>
      <c r="F7" s="268" t="s">
        <v>295</v>
      </c>
      <c r="G7" s="268"/>
      <c r="H7" s="268"/>
      <c r="I7" s="39">
        <v>2</v>
      </c>
      <c r="J7" s="268" t="s">
        <v>296</v>
      </c>
      <c r="K7" s="268"/>
      <c r="L7" s="268"/>
      <c r="M7" s="39">
        <v>2</v>
      </c>
      <c r="N7" s="268" t="s">
        <v>297</v>
      </c>
      <c r="O7" s="268"/>
    </row>
    <row r="8" spans="1:15" ht="15" customHeight="1" x14ac:dyDescent="0.2">
      <c r="A8" s="39">
        <v>3</v>
      </c>
      <c r="B8" s="277" t="s">
        <v>429</v>
      </c>
      <c r="C8" s="277"/>
      <c r="D8" s="277"/>
      <c r="E8" s="39">
        <v>3</v>
      </c>
      <c r="F8" s="268" t="s">
        <v>298</v>
      </c>
      <c r="G8" s="268"/>
      <c r="H8" s="268"/>
      <c r="I8" s="39">
        <v>3</v>
      </c>
      <c r="J8" s="268" t="s">
        <v>299</v>
      </c>
      <c r="K8" s="268"/>
      <c r="L8" s="268"/>
      <c r="M8" s="39">
        <v>3</v>
      </c>
      <c r="N8" s="268" t="s">
        <v>300</v>
      </c>
      <c r="O8" s="268"/>
    </row>
    <row r="9" spans="1:15" ht="15" customHeight="1" thickBot="1" x14ac:dyDescent="0.25">
      <c r="B9" s="116"/>
      <c r="C9" s="116"/>
      <c r="D9" s="116"/>
      <c r="F9" s="116"/>
      <c r="G9" s="116"/>
      <c r="H9" s="116"/>
      <c r="J9" s="116"/>
      <c r="K9" s="116"/>
      <c r="L9" s="116"/>
      <c r="N9" s="116"/>
      <c r="O9" s="116"/>
    </row>
    <row r="10" spans="1:15" ht="15" customHeight="1" thickBot="1" x14ac:dyDescent="0.25">
      <c r="A10" s="40"/>
      <c r="B10" s="265" t="s">
        <v>148</v>
      </c>
      <c r="C10" s="266"/>
      <c r="D10" s="267"/>
      <c r="O10" s="39"/>
    </row>
    <row r="11" spans="1:15" ht="15" customHeight="1" x14ac:dyDescent="0.2">
      <c r="A11" s="39">
        <v>1</v>
      </c>
      <c r="B11" s="268" t="s">
        <v>301</v>
      </c>
      <c r="C11" s="268"/>
      <c r="D11" s="268"/>
      <c r="O11" s="39"/>
    </row>
    <row r="12" spans="1:15" ht="15" customHeight="1" x14ac:dyDescent="0.2">
      <c r="A12" s="39">
        <v>2</v>
      </c>
      <c r="B12" s="268" t="s">
        <v>302</v>
      </c>
      <c r="C12" s="268"/>
      <c r="D12" s="268"/>
      <c r="E12" s="42"/>
      <c r="F12" s="42"/>
      <c r="G12" s="42"/>
      <c r="H12" s="42"/>
      <c r="I12" s="42"/>
      <c r="J12" s="42"/>
      <c r="K12" s="42"/>
      <c r="L12" s="42"/>
      <c r="M12" s="43"/>
      <c r="N12" s="43"/>
      <c r="O12" s="197"/>
    </row>
    <row r="13" spans="1:15" ht="15" customHeight="1" x14ac:dyDescent="0.2">
      <c r="A13" s="39">
        <v>3</v>
      </c>
      <c r="B13" s="268" t="s">
        <v>303</v>
      </c>
      <c r="C13" s="268"/>
      <c r="D13" s="268"/>
      <c r="E13" s="42"/>
      <c r="F13" s="42"/>
      <c r="G13" s="42"/>
      <c r="H13" s="42"/>
      <c r="I13" s="42"/>
      <c r="J13" s="42"/>
      <c r="K13" s="42"/>
      <c r="L13" s="42"/>
      <c r="M13" s="43"/>
      <c r="N13" s="43"/>
      <c r="O13" s="197"/>
    </row>
    <row r="14" spans="1:15" ht="15" customHeight="1" thickBot="1" x14ac:dyDescent="0.25">
      <c r="E14" s="41"/>
      <c r="F14" s="41"/>
      <c r="G14" s="41"/>
      <c r="H14" s="40"/>
    </row>
    <row r="15" spans="1:15" ht="15" customHeight="1" x14ac:dyDescent="0.2">
      <c r="A15" s="46" t="s">
        <v>6</v>
      </c>
      <c r="B15" s="113" t="s">
        <v>7</v>
      </c>
      <c r="C15" s="113" t="s">
        <v>8</v>
      </c>
      <c r="D15" s="113" t="s">
        <v>9</v>
      </c>
      <c r="E15" s="284" t="s">
        <v>10</v>
      </c>
      <c r="F15" s="284"/>
      <c r="G15" s="284"/>
      <c r="H15" s="284"/>
      <c r="I15" s="284" t="s">
        <v>11</v>
      </c>
      <c r="J15" s="284"/>
      <c r="K15" s="284"/>
      <c r="L15" s="284"/>
      <c r="M15" s="284" t="s">
        <v>12</v>
      </c>
      <c r="N15" s="284"/>
      <c r="O15" s="198" t="s">
        <v>13</v>
      </c>
    </row>
    <row r="16" spans="1:15" ht="15" customHeight="1" x14ac:dyDescent="0.2">
      <c r="A16" s="95">
        <v>1</v>
      </c>
      <c r="B16" s="114" t="s">
        <v>108</v>
      </c>
      <c r="C16" s="183">
        <v>45614</v>
      </c>
      <c r="D16" s="50">
        <v>0.5</v>
      </c>
      <c r="E16" s="280" t="str">
        <f>J6</f>
        <v xml:space="preserve">GÖN. AL. </v>
      </c>
      <c r="F16" s="280"/>
      <c r="G16" s="280"/>
      <c r="H16" s="280"/>
      <c r="I16" s="280" t="str">
        <f>J7</f>
        <v xml:space="preserve">Erdek AL. </v>
      </c>
      <c r="J16" s="280"/>
      <c r="K16" s="280"/>
      <c r="L16" s="280"/>
      <c r="M16" s="51">
        <v>2</v>
      </c>
      <c r="N16" s="51">
        <v>0</v>
      </c>
      <c r="O16" s="96" t="s">
        <v>237</v>
      </c>
    </row>
    <row r="17" spans="1:15" ht="15" customHeight="1" x14ac:dyDescent="0.2">
      <c r="A17" s="95">
        <v>2</v>
      </c>
      <c r="B17" s="114" t="s">
        <v>109</v>
      </c>
      <c r="C17" s="183">
        <v>45614</v>
      </c>
      <c r="D17" s="50">
        <v>0.54166666666666663</v>
      </c>
      <c r="E17" s="280" t="str">
        <f>N6</f>
        <v xml:space="preserve">GÖN. Ömer Seyfettin Fen Lisesi </v>
      </c>
      <c r="F17" s="280"/>
      <c r="G17" s="280"/>
      <c r="H17" s="280"/>
      <c r="I17" s="280" t="str">
        <f>N7</f>
        <v xml:space="preserve">GÖN.Mirciler MTAL </v>
      </c>
      <c r="J17" s="280"/>
      <c r="K17" s="280"/>
      <c r="L17" s="280"/>
      <c r="M17" s="51">
        <v>0</v>
      </c>
      <c r="N17" s="51">
        <v>2</v>
      </c>
      <c r="O17" s="96" t="s">
        <v>237</v>
      </c>
    </row>
    <row r="18" spans="1:15" ht="15" customHeight="1" x14ac:dyDescent="0.2">
      <c r="A18" s="174">
        <v>3</v>
      </c>
      <c r="B18" s="166" t="s">
        <v>86</v>
      </c>
      <c r="C18" s="185">
        <v>45615</v>
      </c>
      <c r="D18" s="176">
        <v>0.60416666666666663</v>
      </c>
      <c r="E18" s="242" t="str">
        <f>B6</f>
        <v xml:space="preserve">BAN.Şehit Mehmet Günenç AL. </v>
      </c>
      <c r="F18" s="242"/>
      <c r="G18" s="242"/>
      <c r="H18" s="242"/>
      <c r="I18" s="242" t="str">
        <f>B7</f>
        <v xml:space="preserve">Enerjisa BAN. Fen Lisesi </v>
      </c>
      <c r="J18" s="242"/>
      <c r="K18" s="242"/>
      <c r="L18" s="242"/>
      <c r="M18" s="169">
        <v>1</v>
      </c>
      <c r="N18" s="169">
        <v>2</v>
      </c>
      <c r="O18" s="177" t="s">
        <v>415</v>
      </c>
    </row>
    <row r="19" spans="1:15" ht="15" customHeight="1" x14ac:dyDescent="0.2">
      <c r="A19" s="174">
        <v>4</v>
      </c>
      <c r="B19" s="166" t="s">
        <v>107</v>
      </c>
      <c r="C19" s="185">
        <v>45615</v>
      </c>
      <c r="D19" s="176">
        <v>0.64583333333333337</v>
      </c>
      <c r="E19" s="242" t="str">
        <f>F6</f>
        <v>Ö. BAND. FİNAL AKADEMİ AL</v>
      </c>
      <c r="F19" s="242"/>
      <c r="G19" s="242"/>
      <c r="H19" s="242"/>
      <c r="I19" s="242" t="str">
        <f>F7</f>
        <v xml:space="preserve">Ban.ÖZEL AKIN ERTÜRK AL. </v>
      </c>
      <c r="J19" s="242"/>
      <c r="K19" s="242"/>
      <c r="L19" s="242"/>
      <c r="M19" s="169">
        <v>2</v>
      </c>
      <c r="N19" s="169">
        <v>1</v>
      </c>
      <c r="O19" s="177" t="s">
        <v>415</v>
      </c>
    </row>
    <row r="20" spans="1:15" ht="15" customHeight="1" x14ac:dyDescent="0.2">
      <c r="A20" s="95">
        <v>5</v>
      </c>
      <c r="B20" s="114" t="s">
        <v>145</v>
      </c>
      <c r="C20" s="183">
        <v>45616</v>
      </c>
      <c r="D20" s="50">
        <v>0.5</v>
      </c>
      <c r="E20" s="280" t="str">
        <f>B11</f>
        <v xml:space="preserve">GÖN.MTAL </v>
      </c>
      <c r="F20" s="280"/>
      <c r="G20" s="280"/>
      <c r="H20" s="280"/>
      <c r="I20" s="280" t="str">
        <f>B12</f>
        <v xml:space="preserve">Manyas AL. </v>
      </c>
      <c r="J20" s="280"/>
      <c r="K20" s="280"/>
      <c r="L20" s="280"/>
      <c r="M20" s="51">
        <v>1</v>
      </c>
      <c r="N20" s="51">
        <v>2</v>
      </c>
      <c r="O20" s="96" t="s">
        <v>237</v>
      </c>
    </row>
    <row r="21" spans="1:15" ht="15" customHeight="1" x14ac:dyDescent="0.2">
      <c r="A21" s="174">
        <v>6</v>
      </c>
      <c r="B21" s="166" t="s">
        <v>93</v>
      </c>
      <c r="C21" s="185"/>
      <c r="D21" s="176"/>
      <c r="E21" s="243" t="str">
        <f>B8</f>
        <v>BAN.Edincik Recep Gencer MTAL (Çekildi)</v>
      </c>
      <c r="F21" s="243"/>
      <c r="G21" s="243"/>
      <c r="H21" s="243"/>
      <c r="I21" s="242" t="str">
        <f>B6</f>
        <v xml:space="preserve">BAN.Şehit Mehmet Günenç AL. </v>
      </c>
      <c r="J21" s="242"/>
      <c r="K21" s="242"/>
      <c r="L21" s="242"/>
      <c r="M21" s="169">
        <v>0</v>
      </c>
      <c r="N21" s="169">
        <v>2</v>
      </c>
      <c r="O21" s="213" t="s">
        <v>419</v>
      </c>
    </row>
    <row r="22" spans="1:15" ht="15" customHeight="1" x14ac:dyDescent="0.2">
      <c r="A22" s="174">
        <v>7</v>
      </c>
      <c r="B22" s="166" t="s">
        <v>114</v>
      </c>
      <c r="C22" s="185">
        <v>45617</v>
      </c>
      <c r="D22" s="176">
        <v>0.60416666666666663</v>
      </c>
      <c r="E22" s="242" t="str">
        <f>F8</f>
        <v xml:space="preserve">Bandırma AL. </v>
      </c>
      <c r="F22" s="242"/>
      <c r="G22" s="242"/>
      <c r="H22" s="242"/>
      <c r="I22" s="242" t="str">
        <f>F6</f>
        <v>Ö. BAND. FİNAL AKADEMİ AL</v>
      </c>
      <c r="J22" s="242"/>
      <c r="K22" s="242"/>
      <c r="L22" s="242"/>
      <c r="M22" s="169"/>
      <c r="N22" s="169"/>
      <c r="O22" s="177" t="s">
        <v>415</v>
      </c>
    </row>
    <row r="23" spans="1:15" ht="15" customHeight="1" x14ac:dyDescent="0.2">
      <c r="A23" s="95">
        <v>8</v>
      </c>
      <c r="B23" s="114" t="s">
        <v>115</v>
      </c>
      <c r="C23" s="183">
        <v>45618</v>
      </c>
      <c r="D23" s="50">
        <v>0.5</v>
      </c>
      <c r="E23" s="280" t="str">
        <f>J8</f>
        <v xml:space="preserve">GÖN. H. Sükriye İpek MTAL </v>
      </c>
      <c r="F23" s="280"/>
      <c r="G23" s="280"/>
      <c r="H23" s="280"/>
      <c r="I23" s="280" t="str">
        <f>J6</f>
        <v xml:space="preserve">GÖN. AL. </v>
      </c>
      <c r="J23" s="280"/>
      <c r="K23" s="280"/>
      <c r="L23" s="280"/>
      <c r="M23" s="51"/>
      <c r="N23" s="51"/>
      <c r="O23" s="96" t="s">
        <v>237</v>
      </c>
    </row>
    <row r="24" spans="1:15" ht="15" customHeight="1" x14ac:dyDescent="0.2">
      <c r="A24" s="95">
        <v>9</v>
      </c>
      <c r="B24" s="114" t="s">
        <v>144</v>
      </c>
      <c r="C24" s="183">
        <v>45618</v>
      </c>
      <c r="D24" s="50">
        <v>0.54166666666666663</v>
      </c>
      <c r="E24" s="280" t="str">
        <f>N8</f>
        <v xml:space="preserve">GÖN. Mustafa Uşdu AL. </v>
      </c>
      <c r="F24" s="280"/>
      <c r="G24" s="280"/>
      <c r="H24" s="280"/>
      <c r="I24" s="280" t="str">
        <f>N6</f>
        <v xml:space="preserve">GÖN. Ömer Seyfettin Fen Lisesi </v>
      </c>
      <c r="J24" s="280"/>
      <c r="K24" s="280"/>
      <c r="L24" s="280"/>
      <c r="M24" s="51"/>
      <c r="N24" s="51"/>
      <c r="O24" s="96" t="s">
        <v>237</v>
      </c>
    </row>
    <row r="25" spans="1:15" ht="15" customHeight="1" x14ac:dyDescent="0.2">
      <c r="A25" s="95">
        <v>10</v>
      </c>
      <c r="B25" s="114" t="s">
        <v>146</v>
      </c>
      <c r="C25" s="183">
        <v>45618</v>
      </c>
      <c r="D25" s="50">
        <v>0.58333333333333337</v>
      </c>
      <c r="E25" s="280" t="str">
        <f>B13</f>
        <v xml:space="preserve">GÖN. Anadolu İmam Hatip Lisesi </v>
      </c>
      <c r="F25" s="280"/>
      <c r="G25" s="280"/>
      <c r="H25" s="280"/>
      <c r="I25" s="280" t="str">
        <f>B11</f>
        <v xml:space="preserve">GÖN.MTAL </v>
      </c>
      <c r="J25" s="280"/>
      <c r="K25" s="280"/>
      <c r="L25" s="280"/>
      <c r="M25" s="51"/>
      <c r="N25" s="51"/>
      <c r="O25" s="96" t="s">
        <v>237</v>
      </c>
    </row>
    <row r="26" spans="1:15" ht="15" customHeight="1" x14ac:dyDescent="0.2">
      <c r="A26" s="174">
        <v>11</v>
      </c>
      <c r="B26" s="166" t="s">
        <v>101</v>
      </c>
      <c r="C26" s="185"/>
      <c r="D26" s="176"/>
      <c r="E26" s="242" t="str">
        <f>B7</f>
        <v xml:space="preserve">Enerjisa BAN. Fen Lisesi </v>
      </c>
      <c r="F26" s="242"/>
      <c r="G26" s="242"/>
      <c r="H26" s="242"/>
      <c r="I26" s="243" t="str">
        <f>B8</f>
        <v>BAN.Edincik Recep Gencer MTAL (Çekildi)</v>
      </c>
      <c r="J26" s="243"/>
      <c r="K26" s="243"/>
      <c r="L26" s="243"/>
      <c r="M26" s="169">
        <v>2</v>
      </c>
      <c r="N26" s="169">
        <v>0</v>
      </c>
      <c r="O26" s="213" t="s">
        <v>419</v>
      </c>
    </row>
    <row r="27" spans="1:15" ht="15" customHeight="1" x14ac:dyDescent="0.2">
      <c r="A27" s="174">
        <v>12</v>
      </c>
      <c r="B27" s="166" t="s">
        <v>104</v>
      </c>
      <c r="C27" s="185">
        <v>45621</v>
      </c>
      <c r="D27" s="176">
        <v>0.60416666666666663</v>
      </c>
      <c r="E27" s="242" t="str">
        <f>F7</f>
        <v xml:space="preserve">Ban.ÖZEL AKIN ERTÜRK AL. </v>
      </c>
      <c r="F27" s="242"/>
      <c r="G27" s="242"/>
      <c r="H27" s="242"/>
      <c r="I27" s="242" t="str">
        <f>F8</f>
        <v xml:space="preserve">Bandırma AL. </v>
      </c>
      <c r="J27" s="242"/>
      <c r="K27" s="242"/>
      <c r="L27" s="242"/>
      <c r="M27" s="169"/>
      <c r="N27" s="169"/>
      <c r="O27" s="177" t="s">
        <v>415</v>
      </c>
    </row>
    <row r="28" spans="1:15" ht="15" customHeight="1" x14ac:dyDescent="0.2">
      <c r="A28" s="95">
        <v>13</v>
      </c>
      <c r="B28" s="114" t="s">
        <v>105</v>
      </c>
      <c r="C28" s="183">
        <v>45622</v>
      </c>
      <c r="D28" s="50">
        <v>0.41666666666666669</v>
      </c>
      <c r="E28" s="280" t="str">
        <f>J7</f>
        <v xml:space="preserve">Erdek AL. </v>
      </c>
      <c r="F28" s="280"/>
      <c r="G28" s="280"/>
      <c r="H28" s="280"/>
      <c r="I28" s="280" t="str">
        <f>J8</f>
        <v xml:space="preserve">GÖN. H. Sükriye İpek MTAL </v>
      </c>
      <c r="J28" s="280"/>
      <c r="K28" s="280"/>
      <c r="L28" s="280"/>
      <c r="M28" s="51"/>
      <c r="N28" s="51"/>
      <c r="O28" s="96" t="s">
        <v>237</v>
      </c>
    </row>
    <row r="29" spans="1:15" ht="15" customHeight="1" x14ac:dyDescent="0.2">
      <c r="A29" s="95">
        <v>14</v>
      </c>
      <c r="B29" s="114" t="s">
        <v>106</v>
      </c>
      <c r="C29" s="183">
        <v>45622</v>
      </c>
      <c r="D29" s="50">
        <v>0.45833333333333331</v>
      </c>
      <c r="E29" s="280" t="str">
        <f>N7</f>
        <v xml:space="preserve">GÖN.Mirciler MTAL </v>
      </c>
      <c r="F29" s="280"/>
      <c r="G29" s="280"/>
      <c r="H29" s="280"/>
      <c r="I29" s="280" t="str">
        <f>N8</f>
        <v xml:space="preserve">GÖN. Mustafa Uşdu AL. </v>
      </c>
      <c r="J29" s="280"/>
      <c r="K29" s="280"/>
      <c r="L29" s="280"/>
      <c r="M29" s="51"/>
      <c r="N29" s="51"/>
      <c r="O29" s="96" t="s">
        <v>237</v>
      </c>
    </row>
    <row r="30" spans="1:15" ht="15" customHeight="1" thickBot="1" x14ac:dyDescent="0.25">
      <c r="A30" s="95">
        <v>15</v>
      </c>
      <c r="B30" s="98" t="s">
        <v>147</v>
      </c>
      <c r="C30" s="194">
        <v>45622</v>
      </c>
      <c r="D30" s="99">
        <v>0.5</v>
      </c>
      <c r="E30" s="287" t="str">
        <f>B12</f>
        <v xml:space="preserve">Manyas AL. </v>
      </c>
      <c r="F30" s="287"/>
      <c r="G30" s="287"/>
      <c r="H30" s="287"/>
      <c r="I30" s="287" t="str">
        <f>B13</f>
        <v xml:space="preserve">GÖN. Anadolu İmam Hatip Lisesi </v>
      </c>
      <c r="J30" s="287"/>
      <c r="K30" s="287"/>
      <c r="L30" s="287"/>
      <c r="M30" s="100"/>
      <c r="N30" s="100"/>
      <c r="O30" s="101" t="s">
        <v>237</v>
      </c>
    </row>
    <row r="31" spans="1:15" ht="15" customHeight="1" x14ac:dyDescent="0.2">
      <c r="A31" s="52" t="s">
        <v>59</v>
      </c>
      <c r="B31" s="283" t="s">
        <v>134</v>
      </c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</row>
    <row r="32" spans="1:15" ht="15" customHeight="1" x14ac:dyDescent="0.2">
      <c r="A32" s="52" t="s">
        <v>59</v>
      </c>
      <c r="B32" s="283" t="s">
        <v>253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</row>
    <row r="33" spans="15:15" ht="15" customHeight="1" x14ac:dyDescent="0.2">
      <c r="O33" s="39"/>
    </row>
    <row r="34" spans="15:15" ht="15" customHeight="1" x14ac:dyDescent="0.2">
      <c r="O34" s="39"/>
    </row>
    <row r="35" spans="15:15" x14ac:dyDescent="0.2">
      <c r="O35" s="39"/>
    </row>
    <row r="52" spans="3:3" ht="15" customHeight="1" x14ac:dyDescent="0.2">
      <c r="C52" s="53"/>
    </row>
  </sheetData>
  <mergeCells count="56">
    <mergeCell ref="N8:O8"/>
    <mergeCell ref="B5:D5"/>
    <mergeCell ref="F5:H5"/>
    <mergeCell ref="J5:L5"/>
    <mergeCell ref="A2:O4"/>
    <mergeCell ref="B6:D6"/>
    <mergeCell ref="F6:H6"/>
    <mergeCell ref="B7:D7"/>
    <mergeCell ref="F7:H7"/>
    <mergeCell ref="J6:L6"/>
    <mergeCell ref="J7:L7"/>
    <mergeCell ref="N6:O6"/>
    <mergeCell ref="N7:O7"/>
    <mergeCell ref="N5:O5"/>
    <mergeCell ref="B12:D12"/>
    <mergeCell ref="B13:D13"/>
    <mergeCell ref="B8:D8"/>
    <mergeCell ref="F8:H8"/>
    <mergeCell ref="J8:L8"/>
    <mergeCell ref="B10:D10"/>
    <mergeCell ref="B11:D11"/>
    <mergeCell ref="E29:H29"/>
    <mergeCell ref="I29:L29"/>
    <mergeCell ref="E27:H27"/>
    <mergeCell ref="I27:L27"/>
    <mergeCell ref="E28:H28"/>
    <mergeCell ref="I28:L28"/>
    <mergeCell ref="E26:H26"/>
    <mergeCell ref="I26:L26"/>
    <mergeCell ref="E17:H17"/>
    <mergeCell ref="I17:L17"/>
    <mergeCell ref="E18:H18"/>
    <mergeCell ref="I18:L18"/>
    <mergeCell ref="E16:H16"/>
    <mergeCell ref="I16:L16"/>
    <mergeCell ref="E22:H22"/>
    <mergeCell ref="I22:L22"/>
    <mergeCell ref="I20:L20"/>
    <mergeCell ref="E21:H21"/>
    <mergeCell ref="I21:L21"/>
    <mergeCell ref="M15:N15"/>
    <mergeCell ref="E15:H15"/>
    <mergeCell ref="I15:L15"/>
    <mergeCell ref="B31:O31"/>
    <mergeCell ref="B32:O32"/>
    <mergeCell ref="E30:H30"/>
    <mergeCell ref="I30:L30"/>
    <mergeCell ref="E19:H19"/>
    <mergeCell ref="I19:L19"/>
    <mergeCell ref="E25:H25"/>
    <mergeCell ref="I25:L25"/>
    <mergeCell ref="E24:H24"/>
    <mergeCell ref="I24:L24"/>
    <mergeCell ref="E20:H20"/>
    <mergeCell ref="E23:H23"/>
    <mergeCell ref="I23:L23"/>
  </mergeCells>
  <pageMargins left="0.31496062992125984" right="0.31496062992125984" top="0.3543307086614173" bottom="0.3543307086614173" header="0.31496062992125984" footer="0.31496062992125984"/>
  <pageSetup paperSize="9" scale="8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="85" zoomScaleNormal="85" workbookViewId="0">
      <selection activeCell="D16" sqref="D16"/>
    </sheetView>
  </sheetViews>
  <sheetFormatPr defaultColWidth="8.85546875" defaultRowHeight="12.75" x14ac:dyDescent="0.2"/>
  <cols>
    <col min="1" max="2" width="8.85546875" style="39"/>
    <col min="3" max="3" width="20.7109375" style="39" bestFit="1" customWidth="1"/>
    <col min="4" max="7" width="8.85546875" style="39"/>
    <col min="8" max="8" width="11.7109375" style="39" customWidth="1"/>
    <col min="9" max="14" width="8.85546875" style="39"/>
    <col min="15" max="15" width="29.7109375" style="39" bestFit="1" customWidth="1"/>
    <col min="16" max="16" width="8.85546875" style="39"/>
    <col min="17" max="17" width="33.42578125" style="39" bestFit="1" customWidth="1"/>
    <col min="18" max="16384" width="8.85546875" style="39"/>
  </cols>
  <sheetData>
    <row r="1" spans="1:15" ht="15" customHeight="1" x14ac:dyDescent="0.2"/>
    <row r="2" spans="1:15" ht="15" customHeight="1" x14ac:dyDescent="0.2">
      <c r="A2" s="297" t="s">
        <v>165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</row>
    <row r="3" spans="1:15" ht="15" customHeight="1" x14ac:dyDescent="0.2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</row>
    <row r="4" spans="1:15" ht="15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5" customHeight="1" thickBot="1" x14ac:dyDescent="0.25"/>
    <row r="6" spans="1:15" ht="15" customHeight="1" thickBot="1" x14ac:dyDescent="0.25">
      <c r="A6" s="40"/>
      <c r="B6" s="265" t="s">
        <v>0</v>
      </c>
      <c r="C6" s="266"/>
      <c r="D6" s="267"/>
      <c r="E6" s="40"/>
      <c r="F6" s="265" t="s">
        <v>1</v>
      </c>
      <c r="G6" s="266"/>
      <c r="H6" s="267"/>
      <c r="I6" s="41"/>
      <c r="J6" s="41"/>
      <c r="K6" s="41"/>
      <c r="L6" s="40"/>
    </row>
    <row r="7" spans="1:15" ht="15" customHeight="1" x14ac:dyDescent="0.2">
      <c r="A7" s="39">
        <v>1</v>
      </c>
      <c r="B7" s="276" t="s">
        <v>304</v>
      </c>
      <c r="C7" s="276"/>
      <c r="D7" s="276"/>
      <c r="E7" s="39">
        <v>1</v>
      </c>
      <c r="F7" s="268" t="s">
        <v>305</v>
      </c>
      <c r="G7" s="268"/>
      <c r="H7" s="268"/>
      <c r="I7" s="43"/>
      <c r="J7" s="43"/>
      <c r="K7" s="43"/>
    </row>
    <row r="8" spans="1:15" ht="15" customHeight="1" x14ac:dyDescent="0.2">
      <c r="A8" s="39">
        <v>2</v>
      </c>
      <c r="B8" s="268" t="s">
        <v>306</v>
      </c>
      <c r="C8" s="268"/>
      <c r="D8" s="268"/>
      <c r="E8" s="39">
        <v>2</v>
      </c>
      <c r="F8" s="268" t="s">
        <v>264</v>
      </c>
      <c r="G8" s="268"/>
      <c r="H8" s="268"/>
      <c r="I8" s="43"/>
      <c r="J8" s="43"/>
      <c r="K8" s="43"/>
    </row>
    <row r="9" spans="1:15" ht="15" customHeight="1" x14ac:dyDescent="0.2">
      <c r="A9" s="39">
        <v>3</v>
      </c>
      <c r="B9" s="268" t="s">
        <v>307</v>
      </c>
      <c r="C9" s="268"/>
      <c r="D9" s="268"/>
      <c r="E9" s="39">
        <v>3</v>
      </c>
      <c r="F9" s="268" t="s">
        <v>271</v>
      </c>
      <c r="G9" s="268"/>
      <c r="H9" s="268"/>
      <c r="I9" s="43"/>
      <c r="J9" s="43"/>
      <c r="K9" s="43"/>
    </row>
    <row r="10" spans="1:15" ht="15" customHeight="1" x14ac:dyDescent="0.2">
      <c r="A10" s="57" t="s">
        <v>59</v>
      </c>
      <c r="B10" s="251" t="s">
        <v>136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</row>
    <row r="11" spans="1:15" ht="15" customHeight="1" thickBot="1" x14ac:dyDescent="0.25">
      <c r="A11" s="57" t="s">
        <v>59</v>
      </c>
      <c r="B11" s="251" t="s">
        <v>60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</row>
    <row r="12" spans="1:15" ht="15" customHeight="1" x14ac:dyDescent="0.2">
      <c r="A12" s="46" t="s">
        <v>6</v>
      </c>
      <c r="B12" s="113" t="s">
        <v>7</v>
      </c>
      <c r="C12" s="113" t="s">
        <v>8</v>
      </c>
      <c r="D12" s="113" t="s">
        <v>9</v>
      </c>
      <c r="E12" s="284" t="s">
        <v>10</v>
      </c>
      <c r="F12" s="284"/>
      <c r="G12" s="284"/>
      <c r="H12" s="284"/>
      <c r="I12" s="284" t="s">
        <v>11</v>
      </c>
      <c r="J12" s="284"/>
      <c r="K12" s="284"/>
      <c r="L12" s="284"/>
      <c r="M12" s="284" t="s">
        <v>12</v>
      </c>
      <c r="N12" s="284"/>
      <c r="O12" s="115" t="s">
        <v>13</v>
      </c>
    </row>
    <row r="13" spans="1:15" ht="15" customHeight="1" x14ac:dyDescent="0.2">
      <c r="A13" s="95">
        <v>1</v>
      </c>
      <c r="B13" s="114" t="s">
        <v>16</v>
      </c>
      <c r="C13" s="183">
        <v>45629</v>
      </c>
      <c r="D13" s="50">
        <v>0.58333333333333337</v>
      </c>
      <c r="E13" s="280" t="str">
        <f>B7</f>
        <v xml:space="preserve">Sındırgı MTAL </v>
      </c>
      <c r="F13" s="280"/>
      <c r="G13" s="280"/>
      <c r="H13" s="280"/>
      <c r="I13" s="280" t="str">
        <f>B8</f>
        <v xml:space="preserve">Kuvayi Milliye AL </v>
      </c>
      <c r="J13" s="280"/>
      <c r="K13" s="280"/>
      <c r="L13" s="280"/>
      <c r="M13" s="51"/>
      <c r="N13" s="51"/>
      <c r="O13" s="96" t="s">
        <v>62</v>
      </c>
    </row>
    <row r="14" spans="1:15" ht="15" customHeight="1" x14ac:dyDescent="0.2">
      <c r="A14" s="95">
        <v>2</v>
      </c>
      <c r="B14" s="114" t="s">
        <v>17</v>
      </c>
      <c r="C14" s="183">
        <v>45629</v>
      </c>
      <c r="D14" s="50">
        <v>0.625</v>
      </c>
      <c r="E14" s="280" t="str">
        <f>F7</f>
        <v xml:space="preserve">ÖZEL BALIKESİR KAPLAN MIDIK AL </v>
      </c>
      <c r="F14" s="280"/>
      <c r="G14" s="280"/>
      <c r="H14" s="280"/>
      <c r="I14" s="280" t="str">
        <f>F8</f>
        <v xml:space="preserve">İstanbulluoğlu Sosyal Bilimler Lisesi </v>
      </c>
      <c r="J14" s="280"/>
      <c r="K14" s="280"/>
      <c r="L14" s="280"/>
      <c r="M14" s="51"/>
      <c r="N14" s="51"/>
      <c r="O14" s="96" t="s">
        <v>62</v>
      </c>
    </row>
    <row r="15" spans="1:15" ht="15" customHeight="1" x14ac:dyDescent="0.2">
      <c r="A15" s="174">
        <v>3</v>
      </c>
      <c r="B15" s="166" t="s">
        <v>41</v>
      </c>
      <c r="C15" s="185">
        <v>45632</v>
      </c>
      <c r="D15" s="176">
        <v>0.54166666666666663</v>
      </c>
      <c r="E15" s="242" t="str">
        <f>B9</f>
        <v xml:space="preserve">Balıkesir Muharrem Hasbi AL </v>
      </c>
      <c r="F15" s="242"/>
      <c r="G15" s="242"/>
      <c r="H15" s="242"/>
      <c r="I15" s="242" t="str">
        <f>B7</f>
        <v xml:space="preserve">Sındırgı MTAL </v>
      </c>
      <c r="J15" s="242"/>
      <c r="K15" s="242"/>
      <c r="L15" s="242"/>
      <c r="M15" s="169"/>
      <c r="N15" s="169"/>
      <c r="O15" s="177" t="s">
        <v>62</v>
      </c>
    </row>
    <row r="16" spans="1:15" ht="15" customHeight="1" x14ac:dyDescent="0.2">
      <c r="A16" s="174">
        <v>4</v>
      </c>
      <c r="B16" s="166" t="s">
        <v>42</v>
      </c>
      <c r="C16" s="185">
        <v>45632</v>
      </c>
      <c r="D16" s="176">
        <v>0.58333333333333337</v>
      </c>
      <c r="E16" s="242" t="str">
        <f>F9</f>
        <v xml:space="preserve">Şehit Turgut Solak Fen Lisesi </v>
      </c>
      <c r="F16" s="242"/>
      <c r="G16" s="242"/>
      <c r="H16" s="242"/>
      <c r="I16" s="242" t="str">
        <f>F7</f>
        <v xml:space="preserve">ÖZEL BALIKESİR KAPLAN MIDIK AL </v>
      </c>
      <c r="J16" s="242"/>
      <c r="K16" s="242"/>
      <c r="L16" s="242"/>
      <c r="M16" s="169"/>
      <c r="N16" s="169"/>
      <c r="O16" s="177" t="s">
        <v>62</v>
      </c>
    </row>
    <row r="17" spans="1:15" ht="15" customHeight="1" x14ac:dyDescent="0.2">
      <c r="A17" s="95">
        <v>5</v>
      </c>
      <c r="B17" s="114" t="s">
        <v>14</v>
      </c>
      <c r="C17" s="183">
        <v>45635</v>
      </c>
      <c r="D17" s="50">
        <v>0.625</v>
      </c>
      <c r="E17" s="280" t="str">
        <f>B8</f>
        <v xml:space="preserve">Kuvayi Milliye AL </v>
      </c>
      <c r="F17" s="280"/>
      <c r="G17" s="280"/>
      <c r="H17" s="280"/>
      <c r="I17" s="280" t="str">
        <f>B9</f>
        <v xml:space="preserve">Balıkesir Muharrem Hasbi AL </v>
      </c>
      <c r="J17" s="280"/>
      <c r="K17" s="280"/>
      <c r="L17" s="280"/>
      <c r="M17" s="51"/>
      <c r="N17" s="51"/>
      <c r="O17" s="96" t="s">
        <v>62</v>
      </c>
    </row>
    <row r="18" spans="1:15" ht="15" customHeight="1" thickBot="1" x14ac:dyDescent="0.25">
      <c r="A18" s="178">
        <v>6</v>
      </c>
      <c r="B18" s="179" t="s">
        <v>15</v>
      </c>
      <c r="C18" s="195">
        <v>45636</v>
      </c>
      <c r="D18" s="180">
        <v>0.625</v>
      </c>
      <c r="E18" s="286" t="str">
        <f>F8</f>
        <v xml:space="preserve">İstanbulluoğlu Sosyal Bilimler Lisesi </v>
      </c>
      <c r="F18" s="286"/>
      <c r="G18" s="286"/>
      <c r="H18" s="286"/>
      <c r="I18" s="286" t="str">
        <f>F9</f>
        <v xml:space="preserve">Şehit Turgut Solak Fen Lisesi </v>
      </c>
      <c r="J18" s="286"/>
      <c r="K18" s="286"/>
      <c r="L18" s="286"/>
      <c r="M18" s="181"/>
      <c r="N18" s="181"/>
      <c r="O18" s="182" t="s">
        <v>62</v>
      </c>
    </row>
    <row r="19" spans="1:15" ht="15" customHeight="1" thickBot="1" x14ac:dyDescent="0.25"/>
    <row r="20" spans="1:15" ht="15" customHeight="1" x14ac:dyDescent="0.2">
      <c r="A20" s="46" t="s">
        <v>6</v>
      </c>
      <c r="B20" s="113" t="s">
        <v>7</v>
      </c>
      <c r="C20" s="113" t="s">
        <v>8</v>
      </c>
      <c r="D20" s="113" t="s">
        <v>9</v>
      </c>
      <c r="E20" s="284" t="s">
        <v>10</v>
      </c>
      <c r="F20" s="284"/>
      <c r="G20" s="284"/>
      <c r="H20" s="284"/>
      <c r="I20" s="284" t="s">
        <v>11</v>
      </c>
      <c r="J20" s="284"/>
      <c r="K20" s="284"/>
      <c r="L20" s="284"/>
      <c r="M20" s="284" t="s">
        <v>12</v>
      </c>
      <c r="N20" s="284"/>
      <c r="O20" s="115" t="s">
        <v>13</v>
      </c>
    </row>
    <row r="21" spans="1:15" ht="15" customHeight="1" x14ac:dyDescent="0.2">
      <c r="A21" s="95" t="s">
        <v>44</v>
      </c>
      <c r="B21" s="114" t="s">
        <v>43</v>
      </c>
      <c r="C21" s="183">
        <v>45638</v>
      </c>
      <c r="D21" s="50">
        <v>0.5625</v>
      </c>
      <c r="E21" s="280" t="s">
        <v>47</v>
      </c>
      <c r="F21" s="280"/>
      <c r="G21" s="280"/>
      <c r="H21" s="280"/>
      <c r="I21" s="280" t="s">
        <v>49</v>
      </c>
      <c r="J21" s="280"/>
      <c r="K21" s="280"/>
      <c r="L21" s="280"/>
      <c r="M21" s="51"/>
      <c r="N21" s="51"/>
      <c r="O21" s="96" t="s">
        <v>62</v>
      </c>
    </row>
    <row r="22" spans="1:15" ht="15" customHeight="1" x14ac:dyDescent="0.2">
      <c r="A22" s="95" t="s">
        <v>45</v>
      </c>
      <c r="B22" s="114" t="s">
        <v>195</v>
      </c>
      <c r="C22" s="183">
        <v>45638</v>
      </c>
      <c r="D22" s="50">
        <v>0.625</v>
      </c>
      <c r="E22" s="280" t="s">
        <v>48</v>
      </c>
      <c r="F22" s="280"/>
      <c r="G22" s="280"/>
      <c r="H22" s="280"/>
      <c r="I22" s="280" t="s">
        <v>46</v>
      </c>
      <c r="J22" s="280"/>
      <c r="K22" s="280"/>
      <c r="L22" s="280"/>
      <c r="M22" s="51"/>
      <c r="N22" s="51"/>
      <c r="O22" s="96" t="s">
        <v>62</v>
      </c>
    </row>
    <row r="23" spans="1:15" ht="15" customHeight="1" thickBot="1" x14ac:dyDescent="0.25">
      <c r="A23" s="97" t="s">
        <v>141</v>
      </c>
      <c r="B23" s="98" t="s">
        <v>25</v>
      </c>
      <c r="C23" s="123"/>
      <c r="D23" s="99"/>
      <c r="E23" s="290" t="s">
        <v>50</v>
      </c>
      <c r="F23" s="291"/>
      <c r="G23" s="291"/>
      <c r="H23" s="291"/>
      <c r="I23" s="291"/>
      <c r="J23" s="291"/>
      <c r="K23" s="291"/>
      <c r="L23" s="292"/>
      <c r="M23" s="100"/>
      <c r="N23" s="100"/>
      <c r="O23" s="101"/>
    </row>
    <row r="24" spans="1:15" ht="15" customHeight="1" thickBot="1" x14ac:dyDescent="0.25">
      <c r="A24" s="57" t="s">
        <v>59</v>
      </c>
      <c r="B24" s="251" t="s">
        <v>60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</row>
    <row r="25" spans="1:15" ht="15" customHeight="1" thickBot="1" x14ac:dyDescent="0.25">
      <c r="A25" s="40"/>
      <c r="B25" s="265" t="s">
        <v>51</v>
      </c>
      <c r="C25" s="266"/>
      <c r="D25" s="267"/>
      <c r="E25" s="41"/>
      <c r="F25" s="41"/>
      <c r="G25" s="41"/>
      <c r="H25" s="40"/>
    </row>
    <row r="26" spans="1:15" ht="15" customHeight="1" x14ac:dyDescent="0.2">
      <c r="A26" s="39">
        <v>1</v>
      </c>
      <c r="B26" s="296" t="s">
        <v>52</v>
      </c>
      <c r="C26" s="296"/>
      <c r="D26" s="296"/>
      <c r="E26" s="43"/>
      <c r="F26" s="43"/>
      <c r="G26" s="43"/>
    </row>
    <row r="27" spans="1:15" ht="15" customHeight="1" x14ac:dyDescent="0.2">
      <c r="A27" s="39">
        <v>2</v>
      </c>
      <c r="B27" s="289" t="s">
        <v>414</v>
      </c>
      <c r="C27" s="289"/>
      <c r="D27" s="289"/>
      <c r="E27" s="43"/>
      <c r="F27" s="43"/>
      <c r="G27" s="43"/>
    </row>
    <row r="28" spans="1:15" ht="15" customHeight="1" x14ac:dyDescent="0.2">
      <c r="A28" s="39">
        <v>3</v>
      </c>
      <c r="B28" s="289" t="s">
        <v>53</v>
      </c>
      <c r="C28" s="289"/>
      <c r="D28" s="289"/>
      <c r="E28" s="43"/>
      <c r="F28" s="43"/>
      <c r="G28" s="43"/>
    </row>
    <row r="29" spans="1:15" ht="15" customHeight="1" thickBot="1" x14ac:dyDescent="0.25">
      <c r="A29" s="57" t="s">
        <v>59</v>
      </c>
      <c r="B29" s="251" t="s">
        <v>135</v>
      </c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</row>
    <row r="30" spans="1:15" ht="15" customHeight="1" x14ac:dyDescent="0.2">
      <c r="A30" s="46" t="s">
        <v>6</v>
      </c>
      <c r="B30" s="113" t="s">
        <v>7</v>
      </c>
      <c r="C30" s="113" t="s">
        <v>8</v>
      </c>
      <c r="D30" s="113" t="s">
        <v>9</v>
      </c>
      <c r="E30" s="284" t="s">
        <v>10</v>
      </c>
      <c r="F30" s="284"/>
      <c r="G30" s="284"/>
      <c r="H30" s="284"/>
      <c r="I30" s="284" t="s">
        <v>11</v>
      </c>
      <c r="J30" s="284"/>
      <c r="K30" s="284"/>
      <c r="L30" s="284"/>
      <c r="M30" s="284" t="s">
        <v>12</v>
      </c>
      <c r="N30" s="284"/>
      <c r="O30" s="115" t="s">
        <v>13</v>
      </c>
    </row>
    <row r="31" spans="1:15" ht="15" customHeight="1" x14ac:dyDescent="0.2">
      <c r="A31" s="95">
        <v>1</v>
      </c>
      <c r="B31" s="114" t="s">
        <v>16</v>
      </c>
      <c r="C31" s="183">
        <v>45639</v>
      </c>
      <c r="D31" s="50">
        <v>0.5625</v>
      </c>
      <c r="E31" s="280" t="str">
        <f>B26</f>
        <v>2.MAÇ GALİBİ</v>
      </c>
      <c r="F31" s="280"/>
      <c r="G31" s="280"/>
      <c r="H31" s="280"/>
      <c r="I31" s="280" t="str">
        <f>B27</f>
        <v>D1-BAY</v>
      </c>
      <c r="J31" s="280"/>
      <c r="K31" s="280"/>
      <c r="L31" s="280"/>
      <c r="M31" s="51"/>
      <c r="N31" s="51"/>
      <c r="O31" s="96" t="s">
        <v>62</v>
      </c>
    </row>
    <row r="32" spans="1:15" ht="15" customHeight="1" x14ac:dyDescent="0.2">
      <c r="A32" s="174">
        <v>3</v>
      </c>
      <c r="B32" s="166" t="s">
        <v>41</v>
      </c>
      <c r="C32" s="185">
        <v>45642</v>
      </c>
      <c r="D32" s="176">
        <v>0.58333333333333337</v>
      </c>
      <c r="E32" s="242" t="str">
        <f>B28</f>
        <v>1.MAÇ GALİBİ</v>
      </c>
      <c r="F32" s="242"/>
      <c r="G32" s="242"/>
      <c r="H32" s="242"/>
      <c r="I32" s="242" t="str">
        <f>B26</f>
        <v>2.MAÇ GALİBİ</v>
      </c>
      <c r="J32" s="242"/>
      <c r="K32" s="242"/>
      <c r="L32" s="242"/>
      <c r="M32" s="169"/>
      <c r="N32" s="169"/>
      <c r="O32" s="177" t="s">
        <v>62</v>
      </c>
    </row>
    <row r="33" spans="1:15" ht="15" customHeight="1" thickBot="1" x14ac:dyDescent="0.25">
      <c r="A33" s="97">
        <v>5</v>
      </c>
      <c r="B33" s="98" t="s">
        <v>14</v>
      </c>
      <c r="C33" s="194">
        <v>45643</v>
      </c>
      <c r="D33" s="99">
        <v>0.60416666666666663</v>
      </c>
      <c r="E33" s="287" t="str">
        <f>B27</f>
        <v>D1-BAY</v>
      </c>
      <c r="F33" s="287"/>
      <c r="G33" s="287"/>
      <c r="H33" s="287"/>
      <c r="I33" s="287" t="str">
        <f>B28</f>
        <v>1.MAÇ GALİBİ</v>
      </c>
      <c r="J33" s="287"/>
      <c r="K33" s="287"/>
      <c r="L33" s="287"/>
      <c r="M33" s="100"/>
      <c r="N33" s="100"/>
      <c r="O33" s="101" t="s">
        <v>62</v>
      </c>
    </row>
    <row r="34" spans="1:15" ht="15" customHeight="1" x14ac:dyDescent="0.2"/>
    <row r="35" spans="1:15" ht="15" customHeight="1" x14ac:dyDescent="0.2">
      <c r="A35" s="288" t="s">
        <v>123</v>
      </c>
      <c r="B35" s="288"/>
      <c r="C35" s="288"/>
      <c r="D35" s="85"/>
      <c r="E35" s="86"/>
    </row>
    <row r="36" spans="1:15" ht="15" customHeight="1" x14ac:dyDescent="0.2">
      <c r="A36" s="87" t="s">
        <v>124</v>
      </c>
      <c r="B36" s="280"/>
      <c r="C36" s="280"/>
      <c r="D36" s="280"/>
      <c r="E36" s="280"/>
    </row>
    <row r="37" spans="1:15" ht="15" customHeight="1" x14ac:dyDescent="0.2">
      <c r="A37" s="87" t="s">
        <v>125</v>
      </c>
      <c r="B37" s="280"/>
      <c r="C37" s="280"/>
      <c r="D37" s="280"/>
      <c r="E37" s="280"/>
    </row>
    <row r="38" spans="1:15" ht="15" customHeight="1" x14ac:dyDescent="0.2">
      <c r="A38" s="87" t="s">
        <v>126</v>
      </c>
      <c r="B38" s="280"/>
      <c r="C38" s="280"/>
      <c r="D38" s="280"/>
      <c r="E38" s="280"/>
    </row>
    <row r="39" spans="1:15" ht="15" customHeight="1" x14ac:dyDescent="0.2">
      <c r="A39" s="88" t="s">
        <v>127</v>
      </c>
      <c r="B39" s="293"/>
      <c r="C39" s="294"/>
      <c r="D39" s="294"/>
      <c r="E39" s="295"/>
    </row>
    <row r="40" spans="1:15" ht="15" customHeight="1" x14ac:dyDescent="0.2"/>
  </sheetData>
  <mergeCells count="54">
    <mergeCell ref="B8:D8"/>
    <mergeCell ref="F8:H8"/>
    <mergeCell ref="B9:D9"/>
    <mergeCell ref="F9:H9"/>
    <mergeCell ref="A2:O3"/>
    <mergeCell ref="B6:D6"/>
    <mergeCell ref="F6:H6"/>
    <mergeCell ref="B7:D7"/>
    <mergeCell ref="F7:H7"/>
    <mergeCell ref="E14:H14"/>
    <mergeCell ref="I14:L14"/>
    <mergeCell ref="E12:H12"/>
    <mergeCell ref="I12:L12"/>
    <mergeCell ref="M12:N12"/>
    <mergeCell ref="E13:H13"/>
    <mergeCell ref="I13:L13"/>
    <mergeCell ref="E15:H15"/>
    <mergeCell ref="I15:L15"/>
    <mergeCell ref="E16:H16"/>
    <mergeCell ref="I16:L16"/>
    <mergeCell ref="E18:H18"/>
    <mergeCell ref="I18:L18"/>
    <mergeCell ref="E17:H17"/>
    <mergeCell ref="I17:L17"/>
    <mergeCell ref="M30:N30"/>
    <mergeCell ref="B25:D25"/>
    <mergeCell ref="B26:D26"/>
    <mergeCell ref="B27:D27"/>
    <mergeCell ref="E20:H20"/>
    <mergeCell ref="I20:L20"/>
    <mergeCell ref="M20:N20"/>
    <mergeCell ref="E21:H21"/>
    <mergeCell ref="I21:L21"/>
    <mergeCell ref="B36:E36"/>
    <mergeCell ref="B37:E37"/>
    <mergeCell ref="B38:E38"/>
    <mergeCell ref="B39:E39"/>
    <mergeCell ref="E33:H33"/>
    <mergeCell ref="B10:O10"/>
    <mergeCell ref="B11:O11"/>
    <mergeCell ref="B24:O24"/>
    <mergeCell ref="B29:O29"/>
    <mergeCell ref="A35:C35"/>
    <mergeCell ref="I33:L33"/>
    <mergeCell ref="E32:H32"/>
    <mergeCell ref="I32:L32"/>
    <mergeCell ref="E31:H31"/>
    <mergeCell ref="I31:L31"/>
    <mergeCell ref="B28:D28"/>
    <mergeCell ref="E30:H30"/>
    <mergeCell ref="I30:L30"/>
    <mergeCell ref="E22:H22"/>
    <mergeCell ref="I22:L22"/>
    <mergeCell ref="E23:L23"/>
  </mergeCells>
  <pageMargins left="0.7" right="0.7" top="0.75" bottom="0.75" header="0.3" footer="0.3"/>
  <pageSetup paperSize="9" scale="77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workbookViewId="0">
      <selection activeCell="F30" sqref="F29:F30"/>
    </sheetView>
  </sheetViews>
  <sheetFormatPr defaultColWidth="8.85546875" defaultRowHeight="12.75" x14ac:dyDescent="0.2"/>
  <cols>
    <col min="1" max="2" width="8.85546875" style="39"/>
    <col min="3" max="3" width="20.85546875" style="39" bestFit="1" customWidth="1"/>
    <col min="4" max="4" width="5.5703125" style="39" bestFit="1" customWidth="1"/>
    <col min="5" max="7" width="8.85546875" style="39"/>
    <col min="8" max="8" width="11.140625" style="39" customWidth="1"/>
    <col min="9" max="11" width="8.85546875" style="39"/>
    <col min="12" max="12" width="5" style="39" customWidth="1"/>
    <col min="13" max="14" width="7.5703125" style="39" customWidth="1"/>
    <col min="15" max="15" width="19.5703125" style="39" bestFit="1" customWidth="1"/>
    <col min="16" max="16" width="8.85546875" style="39"/>
    <col min="17" max="17" width="33.42578125" style="39" bestFit="1" customWidth="1"/>
    <col min="18" max="16384" width="8.85546875" style="39"/>
  </cols>
  <sheetData>
    <row r="2" spans="1:15" x14ac:dyDescent="0.2">
      <c r="A2" s="282" t="s">
        <v>206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15" x14ac:dyDescent="0.2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</row>
    <row r="4" spans="1:15" x14ac:dyDescent="0.2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</row>
    <row r="5" spans="1:15" ht="13.5" thickBot="1" x14ac:dyDescent="0.25">
      <c r="D5" s="55"/>
      <c r="E5" s="55"/>
    </row>
    <row r="6" spans="1:15" ht="13.5" thickBot="1" x14ac:dyDescent="0.25">
      <c r="B6" s="265" t="s">
        <v>18</v>
      </c>
      <c r="C6" s="266"/>
      <c r="D6" s="267"/>
      <c r="E6" s="55"/>
      <c r="F6" s="265" t="s">
        <v>32</v>
      </c>
      <c r="G6" s="266"/>
      <c r="H6" s="267"/>
    </row>
    <row r="7" spans="1:15" x14ac:dyDescent="0.2">
      <c r="A7" s="39">
        <v>1</v>
      </c>
      <c r="B7" s="277" t="s">
        <v>437</v>
      </c>
      <c r="C7" s="277"/>
      <c r="D7" s="277"/>
      <c r="E7" s="42">
        <v>1</v>
      </c>
      <c r="F7" s="268" t="s">
        <v>308</v>
      </c>
      <c r="G7" s="268"/>
      <c r="H7" s="268"/>
    </row>
    <row r="8" spans="1:15" x14ac:dyDescent="0.2">
      <c r="A8" s="39">
        <v>2</v>
      </c>
      <c r="B8" s="268" t="s">
        <v>309</v>
      </c>
      <c r="C8" s="268"/>
      <c r="D8" s="268"/>
      <c r="E8" s="42">
        <v>2</v>
      </c>
      <c r="F8" s="268" t="s">
        <v>310</v>
      </c>
      <c r="G8" s="268"/>
      <c r="H8" s="268"/>
    </row>
    <row r="9" spans="1:15" x14ac:dyDescent="0.2">
      <c r="A9" s="39">
        <v>3</v>
      </c>
      <c r="B9" s="268" t="s">
        <v>311</v>
      </c>
      <c r="C9" s="268"/>
      <c r="D9" s="268"/>
      <c r="E9" s="42">
        <v>3</v>
      </c>
      <c r="F9" s="268" t="s">
        <v>312</v>
      </c>
      <c r="G9" s="268"/>
      <c r="H9" s="268"/>
    </row>
    <row r="10" spans="1:15" x14ac:dyDescent="0.2">
      <c r="A10" s="39">
        <v>4</v>
      </c>
      <c r="B10" s="268" t="s">
        <v>313</v>
      </c>
      <c r="C10" s="268"/>
      <c r="D10" s="268"/>
      <c r="E10" s="42">
        <v>4</v>
      </c>
      <c r="F10" s="268" t="s">
        <v>434</v>
      </c>
      <c r="G10" s="268"/>
      <c r="H10" s="268"/>
    </row>
    <row r="11" spans="1:15" x14ac:dyDescent="0.2">
      <c r="D11" s="55"/>
      <c r="E11" s="55"/>
    </row>
    <row r="12" spans="1:15" x14ac:dyDescent="0.2">
      <c r="A12" s="59" t="s">
        <v>6</v>
      </c>
      <c r="B12" s="59" t="s">
        <v>7</v>
      </c>
      <c r="C12" s="59" t="s">
        <v>8</v>
      </c>
      <c r="D12" s="59" t="s">
        <v>9</v>
      </c>
      <c r="E12" s="269" t="s">
        <v>10</v>
      </c>
      <c r="F12" s="270"/>
      <c r="G12" s="270"/>
      <c r="H12" s="271"/>
      <c r="I12" s="269" t="s">
        <v>11</v>
      </c>
      <c r="J12" s="270"/>
      <c r="K12" s="270"/>
      <c r="L12" s="271"/>
      <c r="M12" s="269" t="s">
        <v>12</v>
      </c>
      <c r="N12" s="271"/>
      <c r="O12" s="59" t="s">
        <v>13</v>
      </c>
    </row>
    <row r="13" spans="1:15" x14ac:dyDescent="0.2">
      <c r="A13" s="61">
        <v>1</v>
      </c>
      <c r="B13" s="61" t="s">
        <v>19</v>
      </c>
      <c r="C13" s="119"/>
      <c r="D13" s="64"/>
      <c r="E13" s="307" t="str">
        <f>B7</f>
        <v>AYV. Şehit Ömer Halisdemir ÇPAL (ÇEKİLDİ)</v>
      </c>
      <c r="F13" s="308"/>
      <c r="G13" s="308"/>
      <c r="H13" s="309"/>
      <c r="I13" s="304" t="str">
        <f>B10</f>
        <v xml:space="preserve">Ülkü-Muharrem Ertaş AL </v>
      </c>
      <c r="J13" s="305"/>
      <c r="K13" s="305"/>
      <c r="L13" s="306"/>
      <c r="M13" s="63"/>
      <c r="N13" s="63"/>
      <c r="O13" s="61" t="s">
        <v>235</v>
      </c>
    </row>
    <row r="14" spans="1:15" x14ac:dyDescent="0.2">
      <c r="A14" s="61">
        <v>2</v>
      </c>
      <c r="B14" s="61" t="s">
        <v>20</v>
      </c>
      <c r="C14" s="119">
        <v>45617</v>
      </c>
      <c r="D14" s="64">
        <v>0.45833333333333331</v>
      </c>
      <c r="E14" s="304" t="str">
        <f>B8</f>
        <v xml:space="preserve">Edremit AL </v>
      </c>
      <c r="F14" s="305"/>
      <c r="G14" s="305"/>
      <c r="H14" s="306"/>
      <c r="I14" s="304" t="str">
        <f>B9</f>
        <v xml:space="preserve">Edremit MTAL </v>
      </c>
      <c r="J14" s="305"/>
      <c r="K14" s="305"/>
      <c r="L14" s="306"/>
      <c r="M14" s="63"/>
      <c r="N14" s="63"/>
      <c r="O14" s="111" t="s">
        <v>235</v>
      </c>
    </row>
    <row r="15" spans="1:15" x14ac:dyDescent="0.2">
      <c r="A15" s="61">
        <v>3</v>
      </c>
      <c r="B15" s="61" t="s">
        <v>26</v>
      </c>
      <c r="C15" s="119"/>
      <c r="D15" s="64"/>
      <c r="E15" s="304" t="str">
        <f>F7</f>
        <v xml:space="preserve">Abidin Pak-Pakmaya AL </v>
      </c>
      <c r="F15" s="305"/>
      <c r="G15" s="305"/>
      <c r="H15" s="306"/>
      <c r="I15" s="307" t="str">
        <f>F10</f>
        <v>Edremit Fernur Sözen MTAL (Çekildi)</v>
      </c>
      <c r="J15" s="308"/>
      <c r="K15" s="308"/>
      <c r="L15" s="309"/>
      <c r="M15" s="63">
        <v>2</v>
      </c>
      <c r="N15" s="63">
        <v>0</v>
      </c>
      <c r="O15" s="229" t="s">
        <v>419</v>
      </c>
    </row>
    <row r="16" spans="1:15" x14ac:dyDescent="0.2">
      <c r="A16" s="111">
        <v>4</v>
      </c>
      <c r="B16" s="61" t="s">
        <v>27</v>
      </c>
      <c r="C16" s="119">
        <v>45617</v>
      </c>
      <c r="D16" s="64">
        <v>0.5</v>
      </c>
      <c r="E16" s="304" t="str">
        <f>F8</f>
        <v xml:space="preserve">ÖZEL BURHANİYE UĞUR AL </v>
      </c>
      <c r="F16" s="305"/>
      <c r="G16" s="305"/>
      <c r="H16" s="306"/>
      <c r="I16" s="304" t="str">
        <f>F9</f>
        <v xml:space="preserve">ÖZEL EDREMİT TEKDEN FEN LİSESİ </v>
      </c>
      <c r="J16" s="305"/>
      <c r="K16" s="305"/>
      <c r="L16" s="306"/>
      <c r="M16" s="63"/>
      <c r="N16" s="63"/>
      <c r="O16" s="111" t="s">
        <v>235</v>
      </c>
    </row>
    <row r="17" spans="1:15" x14ac:dyDescent="0.2">
      <c r="A17" s="166">
        <v>5</v>
      </c>
      <c r="B17" s="166" t="s">
        <v>28</v>
      </c>
      <c r="C17" s="167">
        <v>45618</v>
      </c>
      <c r="D17" s="168">
        <v>0.58333333333333337</v>
      </c>
      <c r="E17" s="301" t="str">
        <f>F7</f>
        <v xml:space="preserve">Abidin Pak-Pakmaya AL </v>
      </c>
      <c r="F17" s="302"/>
      <c r="G17" s="302"/>
      <c r="H17" s="303"/>
      <c r="I17" s="301" t="str">
        <f>F9</f>
        <v xml:space="preserve">ÖZEL EDREMİT TEKDEN FEN LİSESİ </v>
      </c>
      <c r="J17" s="302"/>
      <c r="K17" s="302"/>
      <c r="L17" s="303"/>
      <c r="M17" s="169"/>
      <c r="N17" s="169"/>
      <c r="O17" s="166" t="s">
        <v>235</v>
      </c>
    </row>
    <row r="18" spans="1:15" x14ac:dyDescent="0.2">
      <c r="A18" s="166">
        <v>6</v>
      </c>
      <c r="B18" s="166" t="s">
        <v>29</v>
      </c>
      <c r="C18" s="167"/>
      <c r="D18" s="168"/>
      <c r="E18" s="298" t="str">
        <f>F10</f>
        <v>Edremit Fernur Sözen MTAL (Çekildi)</v>
      </c>
      <c r="F18" s="299"/>
      <c r="G18" s="299"/>
      <c r="H18" s="300"/>
      <c r="I18" s="301" t="str">
        <f>F8</f>
        <v xml:space="preserve">ÖZEL BURHANİYE UĞUR AL </v>
      </c>
      <c r="J18" s="302"/>
      <c r="K18" s="302"/>
      <c r="L18" s="303"/>
      <c r="M18" s="169">
        <v>0</v>
      </c>
      <c r="N18" s="169">
        <v>2</v>
      </c>
      <c r="O18" s="231" t="s">
        <v>419</v>
      </c>
    </row>
    <row r="19" spans="1:15" x14ac:dyDescent="0.2">
      <c r="A19" s="111">
        <v>7</v>
      </c>
      <c r="B19" s="61" t="s">
        <v>21</v>
      </c>
      <c r="C19" s="119"/>
      <c r="D19" s="64"/>
      <c r="E19" s="307" t="str">
        <f>B7</f>
        <v>AYV. Şehit Ömer Halisdemir ÇPAL (ÇEKİLDİ)</v>
      </c>
      <c r="F19" s="308"/>
      <c r="G19" s="308"/>
      <c r="H19" s="309"/>
      <c r="I19" s="304" t="str">
        <f>B9</f>
        <v xml:space="preserve">Edremit MTAL </v>
      </c>
      <c r="J19" s="305"/>
      <c r="K19" s="305"/>
      <c r="L19" s="306"/>
      <c r="M19" s="63">
        <v>0</v>
      </c>
      <c r="N19" s="63">
        <v>2</v>
      </c>
      <c r="O19" s="222" t="s">
        <v>419</v>
      </c>
    </row>
    <row r="20" spans="1:15" x14ac:dyDescent="0.2">
      <c r="A20" s="111">
        <v>8</v>
      </c>
      <c r="B20" s="61" t="s">
        <v>22</v>
      </c>
      <c r="C20" s="119">
        <v>45621</v>
      </c>
      <c r="D20" s="64">
        <v>0.54166666666666663</v>
      </c>
      <c r="E20" s="304" t="str">
        <f>B10</f>
        <v xml:space="preserve">Ülkü-Muharrem Ertaş AL </v>
      </c>
      <c r="F20" s="305"/>
      <c r="G20" s="305"/>
      <c r="H20" s="306"/>
      <c r="I20" s="304" t="str">
        <f>B8</f>
        <v xml:space="preserve">Edremit AL </v>
      </c>
      <c r="J20" s="305"/>
      <c r="K20" s="305"/>
      <c r="L20" s="306"/>
      <c r="M20" s="63"/>
      <c r="N20" s="63"/>
      <c r="O20" s="111" t="s">
        <v>235</v>
      </c>
    </row>
    <row r="21" spans="1:15" x14ac:dyDescent="0.2">
      <c r="A21" s="166">
        <v>9</v>
      </c>
      <c r="B21" s="166" t="s">
        <v>23</v>
      </c>
      <c r="C21" s="167"/>
      <c r="D21" s="168"/>
      <c r="E21" s="298" t="str">
        <f>B7</f>
        <v>AYV. Şehit Ömer Halisdemir ÇPAL (ÇEKİLDİ)</v>
      </c>
      <c r="F21" s="299"/>
      <c r="G21" s="299"/>
      <c r="H21" s="300"/>
      <c r="I21" s="301" t="str">
        <f>B8</f>
        <v xml:space="preserve">Edremit AL </v>
      </c>
      <c r="J21" s="302"/>
      <c r="K21" s="302"/>
      <c r="L21" s="303"/>
      <c r="M21" s="169">
        <v>0</v>
      </c>
      <c r="N21" s="169">
        <v>2</v>
      </c>
      <c r="O21" s="231" t="s">
        <v>419</v>
      </c>
    </row>
    <row r="22" spans="1:15" x14ac:dyDescent="0.2">
      <c r="A22" s="166">
        <v>10</v>
      </c>
      <c r="B22" s="166" t="s">
        <v>24</v>
      </c>
      <c r="C22" s="167">
        <v>45623</v>
      </c>
      <c r="D22" s="168">
        <v>0.58333333333333337</v>
      </c>
      <c r="E22" s="301" t="str">
        <f>B9</f>
        <v xml:space="preserve">Edremit MTAL </v>
      </c>
      <c r="F22" s="302"/>
      <c r="G22" s="302"/>
      <c r="H22" s="303"/>
      <c r="I22" s="301" t="str">
        <f>B10</f>
        <v xml:space="preserve">Ülkü-Muharrem Ertaş AL </v>
      </c>
      <c r="J22" s="302"/>
      <c r="K22" s="302"/>
      <c r="L22" s="303"/>
      <c r="M22" s="169"/>
      <c r="N22" s="169"/>
      <c r="O22" s="166" t="s">
        <v>235</v>
      </c>
    </row>
    <row r="23" spans="1:15" x14ac:dyDescent="0.2">
      <c r="A23" s="111">
        <v>11</v>
      </c>
      <c r="B23" s="61" t="s">
        <v>30</v>
      </c>
      <c r="C23" s="119">
        <v>45624</v>
      </c>
      <c r="D23" s="64">
        <v>0.54166666666666663</v>
      </c>
      <c r="E23" s="304" t="str">
        <f>F7</f>
        <v xml:space="preserve">Abidin Pak-Pakmaya AL </v>
      </c>
      <c r="F23" s="305"/>
      <c r="G23" s="305"/>
      <c r="H23" s="306"/>
      <c r="I23" s="304" t="str">
        <f>F8</f>
        <v xml:space="preserve">ÖZEL BURHANİYE UĞUR AL </v>
      </c>
      <c r="J23" s="305"/>
      <c r="K23" s="305"/>
      <c r="L23" s="306"/>
      <c r="M23" s="63"/>
      <c r="N23" s="63"/>
      <c r="O23" s="111" t="s">
        <v>235</v>
      </c>
    </row>
    <row r="24" spans="1:15" x14ac:dyDescent="0.2">
      <c r="A24" s="166">
        <v>12</v>
      </c>
      <c r="B24" s="166" t="s">
        <v>31</v>
      </c>
      <c r="C24" s="167"/>
      <c r="D24" s="168"/>
      <c r="E24" s="301" t="str">
        <f>F9</f>
        <v xml:space="preserve">ÖZEL EDREMİT TEKDEN FEN LİSESİ </v>
      </c>
      <c r="F24" s="302"/>
      <c r="G24" s="302"/>
      <c r="H24" s="303"/>
      <c r="I24" s="298" t="str">
        <f>F10</f>
        <v>Edremit Fernur Sözen MTAL (Çekildi)</v>
      </c>
      <c r="J24" s="299"/>
      <c r="K24" s="299"/>
      <c r="L24" s="300"/>
      <c r="M24" s="169">
        <v>2</v>
      </c>
      <c r="N24" s="169">
        <v>0</v>
      </c>
      <c r="O24" s="231" t="s">
        <v>419</v>
      </c>
    </row>
    <row r="25" spans="1:15" x14ac:dyDescent="0.2">
      <c r="A25" s="52" t="s">
        <v>59</v>
      </c>
      <c r="B25" s="283" t="s">
        <v>136</v>
      </c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</row>
    <row r="26" spans="1:15" x14ac:dyDescent="0.2">
      <c r="A26" s="52" t="s">
        <v>59</v>
      </c>
      <c r="B26" s="283" t="s">
        <v>60</v>
      </c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</row>
  </sheetData>
  <mergeCells count="40">
    <mergeCell ref="B8:D8"/>
    <mergeCell ref="F8:H8"/>
    <mergeCell ref="A2:O4"/>
    <mergeCell ref="B6:D6"/>
    <mergeCell ref="F6:H6"/>
    <mergeCell ref="B7:D7"/>
    <mergeCell ref="F7:H7"/>
    <mergeCell ref="E15:H15"/>
    <mergeCell ref="I15:L15"/>
    <mergeCell ref="B9:D9"/>
    <mergeCell ref="F9:H9"/>
    <mergeCell ref="B10:D10"/>
    <mergeCell ref="F10:H10"/>
    <mergeCell ref="E12:H12"/>
    <mergeCell ref="I12:L12"/>
    <mergeCell ref="M12:N12"/>
    <mergeCell ref="E13:H13"/>
    <mergeCell ref="I13:L13"/>
    <mergeCell ref="E14:H14"/>
    <mergeCell ref="I14:L14"/>
    <mergeCell ref="E16:H16"/>
    <mergeCell ref="I16:L16"/>
    <mergeCell ref="E19:H19"/>
    <mergeCell ref="I19:L19"/>
    <mergeCell ref="E20:H20"/>
    <mergeCell ref="I20:L20"/>
    <mergeCell ref="E17:H17"/>
    <mergeCell ref="I17:L17"/>
    <mergeCell ref="E18:H18"/>
    <mergeCell ref="I18:L18"/>
    <mergeCell ref="E21:H21"/>
    <mergeCell ref="I21:L21"/>
    <mergeCell ref="B25:O25"/>
    <mergeCell ref="B26:O26"/>
    <mergeCell ref="E22:H22"/>
    <mergeCell ref="I22:L22"/>
    <mergeCell ref="E23:H23"/>
    <mergeCell ref="I23:L23"/>
    <mergeCell ref="E24:H24"/>
    <mergeCell ref="I24:L24"/>
  </mergeCells>
  <pageMargins left="0.7" right="0.7" top="0.75" bottom="0.75" header="0.3" footer="0.3"/>
  <pageSetup paperSize="9" scale="8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0"/>
  <sheetViews>
    <sheetView topLeftCell="A4" workbookViewId="0">
      <selection activeCell="H32" sqref="H32"/>
    </sheetView>
  </sheetViews>
  <sheetFormatPr defaultColWidth="8.85546875" defaultRowHeight="12.75" x14ac:dyDescent="0.2"/>
  <cols>
    <col min="1" max="1" width="7.42578125" style="39" bestFit="1" customWidth="1"/>
    <col min="2" max="2" width="5.5703125" style="39" bestFit="1" customWidth="1"/>
    <col min="3" max="3" width="20.85546875" style="39" bestFit="1" customWidth="1"/>
    <col min="4" max="14" width="8.85546875" style="39"/>
    <col min="15" max="15" width="18.42578125" style="118" bestFit="1" customWidth="1"/>
    <col min="16" max="16" width="8.85546875" style="39"/>
    <col min="17" max="17" width="32.7109375" style="39" bestFit="1" customWidth="1"/>
    <col min="18" max="16384" width="8.85546875" style="39"/>
  </cols>
  <sheetData>
    <row r="2" spans="1:16" x14ac:dyDescent="0.2">
      <c r="A2" s="282" t="s">
        <v>207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90"/>
    </row>
    <row r="3" spans="1:16" x14ac:dyDescent="0.2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90"/>
    </row>
    <row r="4" spans="1:16" x14ac:dyDescent="0.2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90"/>
    </row>
    <row r="5" spans="1:16" ht="13.5" thickBot="1" x14ac:dyDescent="0.25">
      <c r="D5" s="55"/>
      <c r="E5" s="55"/>
    </row>
    <row r="6" spans="1:16" ht="13.5" thickBot="1" x14ac:dyDescent="0.25">
      <c r="B6" s="265" t="s">
        <v>33</v>
      </c>
      <c r="C6" s="266"/>
      <c r="D6" s="267"/>
    </row>
    <row r="7" spans="1:16" x14ac:dyDescent="0.2">
      <c r="A7" s="39">
        <v>1</v>
      </c>
      <c r="B7" s="268" t="s">
        <v>314</v>
      </c>
      <c r="C7" s="268"/>
      <c r="D7" s="268"/>
    </row>
    <row r="8" spans="1:16" x14ac:dyDescent="0.2">
      <c r="A8" s="39">
        <v>2</v>
      </c>
      <c r="B8" s="268" t="s">
        <v>435</v>
      </c>
      <c r="C8" s="268"/>
      <c r="D8" s="268"/>
    </row>
    <row r="9" spans="1:16" x14ac:dyDescent="0.2">
      <c r="A9" s="39">
        <v>3</v>
      </c>
      <c r="B9" s="268" t="s">
        <v>315</v>
      </c>
      <c r="C9" s="268"/>
      <c r="D9" s="268"/>
    </row>
    <row r="10" spans="1:16" x14ac:dyDescent="0.2">
      <c r="A10" s="39">
        <v>4</v>
      </c>
      <c r="B10" s="268" t="s">
        <v>316</v>
      </c>
      <c r="C10" s="268"/>
      <c r="D10" s="268"/>
    </row>
    <row r="11" spans="1:16" x14ac:dyDescent="0.2">
      <c r="D11" s="55"/>
      <c r="E11" s="55"/>
      <c r="P11" s="91"/>
    </row>
    <row r="12" spans="1:16" x14ac:dyDescent="0.2">
      <c r="A12" s="59" t="s">
        <v>6</v>
      </c>
      <c r="B12" s="59" t="s">
        <v>7</v>
      </c>
      <c r="C12" s="59" t="s">
        <v>8</v>
      </c>
      <c r="D12" s="59" t="s">
        <v>9</v>
      </c>
      <c r="E12" s="269" t="s">
        <v>10</v>
      </c>
      <c r="F12" s="270"/>
      <c r="G12" s="270"/>
      <c r="H12" s="271"/>
      <c r="I12" s="269" t="s">
        <v>11</v>
      </c>
      <c r="J12" s="270"/>
      <c r="K12" s="270"/>
      <c r="L12" s="271"/>
      <c r="M12" s="269" t="s">
        <v>12</v>
      </c>
      <c r="N12" s="271"/>
      <c r="O12" s="59" t="s">
        <v>13</v>
      </c>
      <c r="P12" s="92"/>
    </row>
    <row r="13" spans="1:16" x14ac:dyDescent="0.2">
      <c r="A13" s="61">
        <v>1</v>
      </c>
      <c r="B13" s="61" t="s">
        <v>35</v>
      </c>
      <c r="C13" s="119">
        <v>45614</v>
      </c>
      <c r="D13" s="64">
        <v>0.60416666666666663</v>
      </c>
      <c r="E13" s="304" t="str">
        <f>B7</f>
        <v xml:space="preserve">Şehit Mehmet Günenç AL </v>
      </c>
      <c r="F13" s="305"/>
      <c r="G13" s="305"/>
      <c r="H13" s="306"/>
      <c r="I13" s="304" t="str">
        <f>B10</f>
        <v xml:space="preserve">Gönen Anadolu İmam Hatip Lisesi </v>
      </c>
      <c r="J13" s="305"/>
      <c r="K13" s="305"/>
      <c r="L13" s="306"/>
      <c r="M13" s="63">
        <v>2</v>
      </c>
      <c r="N13" s="63">
        <v>0</v>
      </c>
      <c r="O13" s="111" t="s">
        <v>237</v>
      </c>
      <c r="P13" s="92"/>
    </row>
    <row r="14" spans="1:16" x14ac:dyDescent="0.2">
      <c r="A14" s="61">
        <v>2</v>
      </c>
      <c r="B14" s="61" t="s">
        <v>36</v>
      </c>
      <c r="C14" s="119">
        <v>45614</v>
      </c>
      <c r="D14" s="64">
        <v>0.64583333333333337</v>
      </c>
      <c r="E14" s="307" t="str">
        <f>B8</f>
        <v>Gönen Mustafa Uşdu AL (ÇEKİLDİ)</v>
      </c>
      <c r="F14" s="308"/>
      <c r="G14" s="308"/>
      <c r="H14" s="309"/>
      <c r="I14" s="304" t="str">
        <f>B9</f>
        <v xml:space="preserve">Gönen AL </v>
      </c>
      <c r="J14" s="305"/>
      <c r="K14" s="305"/>
      <c r="L14" s="306"/>
      <c r="M14" s="63">
        <v>0</v>
      </c>
      <c r="N14" s="63">
        <v>2</v>
      </c>
      <c r="O14" s="222" t="s">
        <v>419</v>
      </c>
      <c r="P14" s="92"/>
    </row>
    <row r="15" spans="1:16" x14ac:dyDescent="0.2">
      <c r="A15" s="166">
        <v>3</v>
      </c>
      <c r="B15" s="166" t="s">
        <v>37</v>
      </c>
      <c r="C15" s="167">
        <v>45616</v>
      </c>
      <c r="D15" s="168">
        <v>0.58333333333333337</v>
      </c>
      <c r="E15" s="301" t="str">
        <f>B7</f>
        <v xml:space="preserve">Şehit Mehmet Günenç AL </v>
      </c>
      <c r="F15" s="302"/>
      <c r="G15" s="302"/>
      <c r="H15" s="303"/>
      <c r="I15" s="301" t="str">
        <f>B9</f>
        <v xml:space="preserve">Gönen AL </v>
      </c>
      <c r="J15" s="302"/>
      <c r="K15" s="302"/>
      <c r="L15" s="303"/>
      <c r="M15" s="169">
        <v>0</v>
      </c>
      <c r="N15" s="169">
        <v>2</v>
      </c>
      <c r="O15" s="166" t="s">
        <v>237</v>
      </c>
      <c r="P15" s="92"/>
    </row>
    <row r="16" spans="1:16" x14ac:dyDescent="0.2">
      <c r="A16" s="166">
        <v>4</v>
      </c>
      <c r="B16" s="166" t="s">
        <v>38</v>
      </c>
      <c r="C16" s="167"/>
      <c r="D16" s="168"/>
      <c r="E16" s="301" t="str">
        <f>B10</f>
        <v xml:space="preserve">Gönen Anadolu İmam Hatip Lisesi </v>
      </c>
      <c r="F16" s="302"/>
      <c r="G16" s="302"/>
      <c r="H16" s="303"/>
      <c r="I16" s="298" t="str">
        <f>B8</f>
        <v>Gönen Mustafa Uşdu AL (ÇEKİLDİ)</v>
      </c>
      <c r="J16" s="299"/>
      <c r="K16" s="299"/>
      <c r="L16" s="300"/>
      <c r="M16" s="169">
        <v>2</v>
      </c>
      <c r="N16" s="169">
        <v>0</v>
      </c>
      <c r="O16" s="233" t="s">
        <v>419</v>
      </c>
      <c r="P16" s="92"/>
    </row>
    <row r="17" spans="1:16" x14ac:dyDescent="0.2">
      <c r="A17" s="61">
        <v>5</v>
      </c>
      <c r="B17" s="61" t="s">
        <v>39</v>
      </c>
      <c r="C17" s="119"/>
      <c r="D17" s="64"/>
      <c r="E17" s="304" t="str">
        <f>B7</f>
        <v xml:space="preserve">Şehit Mehmet Günenç AL </v>
      </c>
      <c r="F17" s="305"/>
      <c r="G17" s="305"/>
      <c r="H17" s="306"/>
      <c r="I17" s="307" t="str">
        <f>B8</f>
        <v>Gönen Mustafa Uşdu AL (ÇEKİLDİ)</v>
      </c>
      <c r="J17" s="308"/>
      <c r="K17" s="308"/>
      <c r="L17" s="309"/>
      <c r="M17" s="63">
        <v>2</v>
      </c>
      <c r="N17" s="63">
        <v>0</v>
      </c>
      <c r="O17" s="232" t="s">
        <v>419</v>
      </c>
      <c r="P17" s="92"/>
    </row>
    <row r="18" spans="1:16" x14ac:dyDescent="0.2">
      <c r="A18" s="61">
        <v>6</v>
      </c>
      <c r="B18" s="61" t="s">
        <v>40</v>
      </c>
      <c r="C18" s="119">
        <v>45622</v>
      </c>
      <c r="D18" s="64">
        <v>0.5625</v>
      </c>
      <c r="E18" s="304" t="str">
        <f>B9</f>
        <v xml:space="preserve">Gönen AL </v>
      </c>
      <c r="F18" s="305"/>
      <c r="G18" s="305"/>
      <c r="H18" s="306"/>
      <c r="I18" s="304" t="str">
        <f>B10</f>
        <v xml:space="preserve">Gönen Anadolu İmam Hatip Lisesi </v>
      </c>
      <c r="J18" s="305"/>
      <c r="K18" s="305"/>
      <c r="L18" s="306"/>
      <c r="M18" s="63"/>
      <c r="N18" s="63"/>
      <c r="O18" s="111" t="s">
        <v>237</v>
      </c>
      <c r="P18" s="93"/>
    </row>
    <row r="19" spans="1:16" x14ac:dyDescent="0.2">
      <c r="A19" s="52" t="s">
        <v>59</v>
      </c>
      <c r="B19" s="283" t="s">
        <v>136</v>
      </c>
      <c r="C19" s="283"/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93"/>
    </row>
    <row r="20" spans="1:16" x14ac:dyDescent="0.2">
      <c r="A20" s="52" t="s">
        <v>59</v>
      </c>
      <c r="B20" s="283" t="s">
        <v>60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</row>
  </sheetData>
  <mergeCells count="23">
    <mergeCell ref="B9:D9"/>
    <mergeCell ref="B10:D10"/>
    <mergeCell ref="E12:H12"/>
    <mergeCell ref="I12:L12"/>
    <mergeCell ref="A2:O4"/>
    <mergeCell ref="B6:D6"/>
    <mergeCell ref="B7:D7"/>
    <mergeCell ref="B8:D8"/>
    <mergeCell ref="M12:N12"/>
    <mergeCell ref="B19:O19"/>
    <mergeCell ref="B20:O20"/>
    <mergeCell ref="E13:H13"/>
    <mergeCell ref="I13:L13"/>
    <mergeCell ref="E14:H14"/>
    <mergeCell ref="I14:L14"/>
    <mergeCell ref="E18:H18"/>
    <mergeCell ref="I18:L18"/>
    <mergeCell ref="E17:H17"/>
    <mergeCell ref="I17:L17"/>
    <mergeCell ref="E15:H15"/>
    <mergeCell ref="I15:L15"/>
    <mergeCell ref="E16:H16"/>
    <mergeCell ref="I16:L16"/>
  </mergeCells>
  <pageMargins left="0.7" right="0.7" top="0.75" bottom="0.75" header="0.3" footer="0.3"/>
  <pageSetup paperSize="9" scale="82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7"/>
  <sheetViews>
    <sheetView tabSelected="1" zoomScale="70" zoomScaleNormal="70" workbookViewId="0">
      <selection activeCell="N30" sqref="N30"/>
    </sheetView>
  </sheetViews>
  <sheetFormatPr defaultColWidth="8.85546875" defaultRowHeight="18.75" x14ac:dyDescent="0.3"/>
  <cols>
    <col min="1" max="1" width="8.7109375" style="1" bestFit="1" customWidth="1"/>
    <col min="2" max="2" width="7.28515625" style="1" bestFit="1" customWidth="1"/>
    <col min="3" max="3" width="26" style="3" bestFit="1" customWidth="1"/>
    <col min="4" max="4" width="12.5703125" style="1" customWidth="1"/>
    <col min="5" max="5" width="2.85546875" style="1" bestFit="1" customWidth="1"/>
    <col min="6" max="7" width="8.85546875" style="1"/>
    <col min="8" max="8" width="13.28515625" style="1" customWidth="1"/>
    <col min="9" max="9" width="2.85546875" style="1" bestFit="1" customWidth="1"/>
    <col min="10" max="11" width="8.85546875" style="1"/>
    <col min="12" max="12" width="18.85546875" style="1" customWidth="1"/>
    <col min="13" max="14" width="5.7109375" style="1" customWidth="1"/>
    <col min="15" max="15" width="34.85546875" style="1" bestFit="1" customWidth="1"/>
    <col min="16" max="16" width="3" style="21" bestFit="1" customWidth="1"/>
    <col min="17" max="17" width="42.85546875" style="21" bestFit="1" customWidth="1"/>
    <col min="18" max="18" width="26.28515625" style="21" bestFit="1" customWidth="1"/>
    <col min="19" max="16384" width="8.85546875" style="1"/>
  </cols>
  <sheetData>
    <row r="1" spans="1:18" ht="15" customHeight="1" x14ac:dyDescent="0.3">
      <c r="A1" s="361" t="s">
        <v>54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8" ht="15" customHeight="1" x14ac:dyDescent="0.3">
      <c r="A2" s="361"/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1:18" ht="15" customHeight="1" thickBot="1" x14ac:dyDescent="0.35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2"/>
      <c r="Q3" s="31"/>
      <c r="R3" s="31"/>
    </row>
    <row r="4" spans="1:18" ht="15" customHeight="1" thickBot="1" x14ac:dyDescent="0.35">
      <c r="A4" s="15"/>
      <c r="B4" s="333" t="s">
        <v>0</v>
      </c>
      <c r="C4" s="334"/>
      <c r="D4" s="335"/>
      <c r="E4" s="5"/>
      <c r="F4" s="333" t="s">
        <v>1</v>
      </c>
      <c r="G4" s="334"/>
      <c r="H4" s="335"/>
      <c r="I4" s="15"/>
      <c r="J4" s="333" t="s">
        <v>18</v>
      </c>
      <c r="K4" s="334"/>
      <c r="L4" s="335"/>
      <c r="M4" s="15"/>
      <c r="N4" s="15"/>
      <c r="O4" s="15"/>
      <c r="P4" s="1"/>
      <c r="Q4" s="1"/>
      <c r="R4" s="1"/>
    </row>
    <row r="5" spans="1:18" ht="15" customHeight="1" x14ac:dyDescent="0.3">
      <c r="A5" s="15">
        <v>1</v>
      </c>
      <c r="B5" s="336" t="s">
        <v>317</v>
      </c>
      <c r="C5" s="336"/>
      <c r="D5" s="336"/>
      <c r="E5" s="35">
        <v>1</v>
      </c>
      <c r="F5" s="336" t="s">
        <v>318</v>
      </c>
      <c r="G5" s="336"/>
      <c r="H5" s="336"/>
      <c r="I5" s="35">
        <v>1</v>
      </c>
      <c r="J5" s="336" t="s">
        <v>319</v>
      </c>
      <c r="K5" s="336"/>
      <c r="L5" s="336"/>
      <c r="M5" s="15"/>
      <c r="N5" s="15"/>
      <c r="O5" s="15"/>
      <c r="P5" s="1"/>
      <c r="Q5" s="1"/>
      <c r="R5" s="1"/>
    </row>
    <row r="6" spans="1:18" ht="15" customHeight="1" x14ac:dyDescent="0.3">
      <c r="A6" s="15">
        <v>2</v>
      </c>
      <c r="B6" s="337" t="s">
        <v>320</v>
      </c>
      <c r="C6" s="337"/>
      <c r="D6" s="337"/>
      <c r="E6" s="35">
        <v>2</v>
      </c>
      <c r="F6" s="337" t="s">
        <v>321</v>
      </c>
      <c r="G6" s="337"/>
      <c r="H6" s="337"/>
      <c r="I6" s="35">
        <v>2</v>
      </c>
      <c r="J6" s="337" t="s">
        <v>322</v>
      </c>
      <c r="K6" s="337"/>
      <c r="L6" s="337"/>
      <c r="M6" s="15"/>
      <c r="N6" s="15"/>
      <c r="O6" s="15"/>
      <c r="P6" s="1"/>
      <c r="Q6" s="1"/>
      <c r="R6" s="1"/>
    </row>
    <row r="7" spans="1:18" ht="15" customHeight="1" x14ac:dyDescent="0.3">
      <c r="A7" s="15">
        <v>3</v>
      </c>
      <c r="B7" s="337" t="s">
        <v>323</v>
      </c>
      <c r="C7" s="337"/>
      <c r="D7" s="337"/>
      <c r="E7" s="35">
        <v>3</v>
      </c>
      <c r="F7" s="337" t="s">
        <v>324</v>
      </c>
      <c r="G7" s="337"/>
      <c r="H7" s="337"/>
      <c r="I7" s="35">
        <v>3</v>
      </c>
      <c r="J7" s="337" t="s">
        <v>325</v>
      </c>
      <c r="K7" s="337"/>
      <c r="L7" s="337"/>
      <c r="M7" s="15"/>
      <c r="N7" s="15"/>
      <c r="O7" s="15"/>
      <c r="P7" s="1"/>
      <c r="Q7" s="1"/>
      <c r="R7" s="1"/>
    </row>
    <row r="8" spans="1:18" ht="15" customHeight="1" thickBot="1" x14ac:dyDescent="0.35">
      <c r="A8" s="15">
        <v>4</v>
      </c>
      <c r="B8" s="344" t="s">
        <v>430</v>
      </c>
      <c r="C8" s="344"/>
      <c r="D8" s="344"/>
      <c r="E8" s="35">
        <v>4</v>
      </c>
      <c r="F8" s="345" t="s">
        <v>327</v>
      </c>
      <c r="G8" s="345"/>
      <c r="H8" s="345"/>
      <c r="I8" s="35">
        <v>4</v>
      </c>
      <c r="J8" s="345" t="s">
        <v>328</v>
      </c>
      <c r="K8" s="345"/>
      <c r="L8" s="345"/>
      <c r="M8" s="15"/>
      <c r="N8" s="15"/>
      <c r="O8" s="15"/>
      <c r="P8" s="1"/>
      <c r="Q8" s="1"/>
      <c r="R8" s="1"/>
    </row>
    <row r="9" spans="1:18" ht="15" customHeight="1" thickBot="1" x14ac:dyDescent="0.35">
      <c r="A9" s="15"/>
      <c r="B9" s="333" t="s">
        <v>32</v>
      </c>
      <c r="C9" s="334"/>
      <c r="D9" s="335"/>
      <c r="E9" s="5"/>
      <c r="F9" s="333" t="s">
        <v>33</v>
      </c>
      <c r="G9" s="334"/>
      <c r="H9" s="335"/>
      <c r="I9" s="2"/>
      <c r="J9" s="346" t="s">
        <v>55</v>
      </c>
      <c r="K9" s="347"/>
      <c r="L9" s="348"/>
      <c r="M9" s="15"/>
      <c r="N9" s="15"/>
      <c r="O9" s="15"/>
      <c r="P9" s="1"/>
      <c r="Q9" s="1"/>
      <c r="R9" s="1"/>
    </row>
    <row r="10" spans="1:18" ht="15" customHeight="1" x14ac:dyDescent="0.3">
      <c r="A10" s="15">
        <v>1</v>
      </c>
      <c r="B10" s="336" t="s">
        <v>329</v>
      </c>
      <c r="C10" s="336"/>
      <c r="D10" s="336"/>
      <c r="E10" s="35">
        <v>1</v>
      </c>
      <c r="F10" s="336" t="s">
        <v>330</v>
      </c>
      <c r="G10" s="336"/>
      <c r="H10" s="336"/>
      <c r="I10" s="1">
        <v>1</v>
      </c>
      <c r="J10" s="349" t="s">
        <v>331</v>
      </c>
      <c r="K10" s="349"/>
      <c r="L10" s="349"/>
      <c r="M10" s="15"/>
      <c r="N10" s="15"/>
      <c r="O10" s="15"/>
      <c r="P10" s="1"/>
      <c r="Q10" s="1"/>
      <c r="R10" s="1"/>
    </row>
    <row r="11" spans="1:18" ht="15" customHeight="1" x14ac:dyDescent="0.3">
      <c r="A11" s="15">
        <v>2</v>
      </c>
      <c r="B11" s="337" t="s">
        <v>332</v>
      </c>
      <c r="C11" s="337"/>
      <c r="D11" s="337"/>
      <c r="E11" s="35">
        <v>2</v>
      </c>
      <c r="F11" s="337" t="s">
        <v>333</v>
      </c>
      <c r="G11" s="337"/>
      <c r="H11" s="337"/>
      <c r="I11" s="1">
        <v>2</v>
      </c>
      <c r="J11" s="363" t="s">
        <v>334</v>
      </c>
      <c r="K11" s="363"/>
      <c r="L11" s="363"/>
      <c r="M11" s="15"/>
      <c r="N11" s="15"/>
      <c r="O11" s="15"/>
      <c r="P11" s="1"/>
      <c r="Q11" s="1"/>
      <c r="R11" s="1"/>
    </row>
    <row r="12" spans="1:18" ht="15" customHeight="1" x14ac:dyDescent="0.3">
      <c r="A12" s="15">
        <v>3</v>
      </c>
      <c r="B12" s="337" t="s">
        <v>335</v>
      </c>
      <c r="C12" s="337"/>
      <c r="D12" s="337"/>
      <c r="E12" s="35">
        <v>3</v>
      </c>
      <c r="F12" s="337" t="s">
        <v>336</v>
      </c>
      <c r="G12" s="337"/>
      <c r="H12" s="337"/>
      <c r="I12" s="1">
        <v>3</v>
      </c>
      <c r="J12" s="363" t="s">
        <v>337</v>
      </c>
      <c r="K12" s="363"/>
      <c r="L12" s="363"/>
      <c r="M12" s="15"/>
      <c r="N12" s="15"/>
      <c r="O12" s="15"/>
      <c r="P12" s="1"/>
      <c r="Q12" s="1"/>
      <c r="R12" s="1"/>
    </row>
    <row r="13" spans="1:18" ht="15" customHeight="1" thickBot="1" x14ac:dyDescent="0.35">
      <c r="A13" s="15">
        <v>4</v>
      </c>
      <c r="B13" s="364" t="s">
        <v>338</v>
      </c>
      <c r="C13" s="364"/>
      <c r="D13" s="364"/>
      <c r="E13" s="35"/>
      <c r="F13" s="362"/>
      <c r="G13" s="362"/>
      <c r="H13" s="362"/>
      <c r="I13" s="15"/>
      <c r="J13" s="15"/>
      <c r="K13" s="15"/>
      <c r="L13" s="15"/>
      <c r="M13" s="15"/>
      <c r="N13" s="15"/>
      <c r="O13" s="15"/>
      <c r="P13" s="1"/>
      <c r="Q13" s="1"/>
      <c r="R13" s="1"/>
    </row>
    <row r="14" spans="1:18" ht="15" customHeight="1" x14ac:dyDescent="0.3">
      <c r="A14" s="131" t="s">
        <v>6</v>
      </c>
      <c r="B14" s="132" t="s">
        <v>7</v>
      </c>
      <c r="C14" s="132" t="s">
        <v>8</v>
      </c>
      <c r="D14" s="132" t="s">
        <v>9</v>
      </c>
      <c r="E14" s="338" t="s">
        <v>10</v>
      </c>
      <c r="F14" s="339"/>
      <c r="G14" s="339"/>
      <c r="H14" s="340"/>
      <c r="I14" s="338" t="s">
        <v>11</v>
      </c>
      <c r="J14" s="339"/>
      <c r="K14" s="339"/>
      <c r="L14" s="340"/>
      <c r="M14" s="338" t="s">
        <v>12</v>
      </c>
      <c r="N14" s="340"/>
      <c r="O14" s="133" t="s">
        <v>13</v>
      </c>
      <c r="P14" s="1"/>
      <c r="Q14" s="1"/>
      <c r="R14" s="1"/>
    </row>
    <row r="15" spans="1:18" ht="15" customHeight="1" x14ac:dyDescent="0.3">
      <c r="A15" s="134">
        <v>1</v>
      </c>
      <c r="B15" s="36" t="s">
        <v>61</v>
      </c>
      <c r="C15" s="124">
        <v>45614</v>
      </c>
      <c r="D15" s="10">
        <v>0.41666666666666669</v>
      </c>
      <c r="E15" s="321" t="str">
        <f>B5</f>
        <v xml:space="preserve">Ö. BLK AÇI OO </v>
      </c>
      <c r="F15" s="322"/>
      <c r="G15" s="322"/>
      <c r="H15" s="323"/>
      <c r="I15" s="324" t="str">
        <f>B8</f>
        <v>Bigadiç Eti Maden İmam Hatip OO (Çekildi)</v>
      </c>
      <c r="J15" s="325"/>
      <c r="K15" s="325"/>
      <c r="L15" s="326"/>
      <c r="M15" s="9">
        <v>2</v>
      </c>
      <c r="N15" s="9">
        <v>0</v>
      </c>
      <c r="O15" s="135" t="s">
        <v>62</v>
      </c>
      <c r="P15" s="1"/>
      <c r="Q15" s="1"/>
      <c r="R15" s="1"/>
    </row>
    <row r="16" spans="1:18" s="7" customFormat="1" ht="15" customHeight="1" x14ac:dyDescent="0.3">
      <c r="A16" s="134">
        <v>2</v>
      </c>
      <c r="B16" s="36" t="s">
        <v>14</v>
      </c>
      <c r="C16" s="124">
        <v>45614</v>
      </c>
      <c r="D16" s="10">
        <v>0.45833333333333331</v>
      </c>
      <c r="E16" s="321" t="str">
        <f>B6</f>
        <v xml:space="preserve">Ö. BİLNET OO </v>
      </c>
      <c r="F16" s="322"/>
      <c r="G16" s="322"/>
      <c r="H16" s="323"/>
      <c r="I16" s="321" t="str">
        <f>B7</f>
        <v xml:space="preserve">ŞHT Erbil Arslan OO </v>
      </c>
      <c r="J16" s="322"/>
      <c r="K16" s="322"/>
      <c r="L16" s="323"/>
      <c r="M16" s="9">
        <v>0</v>
      </c>
      <c r="N16" s="9">
        <v>2</v>
      </c>
      <c r="O16" s="135" t="s">
        <v>62</v>
      </c>
    </row>
    <row r="17" spans="1:18" s="8" customFormat="1" ht="15" customHeight="1" x14ac:dyDescent="0.3">
      <c r="A17" s="134">
        <v>3</v>
      </c>
      <c r="B17" s="36" t="s">
        <v>63</v>
      </c>
      <c r="C17" s="124">
        <v>45614</v>
      </c>
      <c r="D17" s="10">
        <v>0.5</v>
      </c>
      <c r="E17" s="321" t="str">
        <f>F5</f>
        <v xml:space="preserve">Karesi Fatih OO </v>
      </c>
      <c r="F17" s="322"/>
      <c r="G17" s="322"/>
      <c r="H17" s="323"/>
      <c r="I17" s="321" t="str">
        <f>F8</f>
        <v xml:space="preserve">Bigadiç Atatürk OO </v>
      </c>
      <c r="J17" s="322"/>
      <c r="K17" s="322"/>
      <c r="L17" s="323"/>
      <c r="M17" s="9">
        <v>0</v>
      </c>
      <c r="N17" s="9">
        <v>2</v>
      </c>
      <c r="O17" s="135" t="s">
        <v>62</v>
      </c>
    </row>
    <row r="18" spans="1:18" s="8" customFormat="1" ht="15" customHeight="1" x14ac:dyDescent="0.3">
      <c r="A18" s="134">
        <v>4</v>
      </c>
      <c r="B18" s="36" t="s">
        <v>15</v>
      </c>
      <c r="C18" s="124">
        <v>45614</v>
      </c>
      <c r="D18" s="10">
        <v>0.54166666666666696</v>
      </c>
      <c r="E18" s="321" t="str">
        <f>F6</f>
        <v xml:space="preserve">General Kemal BLK OO </v>
      </c>
      <c r="F18" s="322"/>
      <c r="G18" s="322"/>
      <c r="H18" s="323"/>
      <c r="I18" s="321" t="str">
        <f>F7</f>
        <v xml:space="preserve">Savaştepe Fatih OO </v>
      </c>
      <c r="J18" s="322"/>
      <c r="K18" s="322"/>
      <c r="L18" s="323"/>
      <c r="M18" s="9">
        <v>2</v>
      </c>
      <c r="N18" s="9">
        <v>0</v>
      </c>
      <c r="O18" s="135" t="s">
        <v>62</v>
      </c>
    </row>
    <row r="19" spans="1:18" s="8" customFormat="1" ht="15" customHeight="1" x14ac:dyDescent="0.3">
      <c r="A19" s="134">
        <v>5</v>
      </c>
      <c r="B19" s="36" t="s">
        <v>19</v>
      </c>
      <c r="C19" s="124">
        <v>45614</v>
      </c>
      <c r="D19" s="10">
        <v>0.58333333333333404</v>
      </c>
      <c r="E19" s="321" t="str">
        <f>J5</f>
        <v xml:space="preserve">Ö. İSABET OO </v>
      </c>
      <c r="F19" s="322"/>
      <c r="G19" s="322"/>
      <c r="H19" s="323"/>
      <c r="I19" s="321" t="str">
        <f>J8</f>
        <v xml:space="preserve">Sındırgı Cumhuriyet OO </v>
      </c>
      <c r="J19" s="322"/>
      <c r="K19" s="322"/>
      <c r="L19" s="323"/>
      <c r="M19" s="9">
        <v>0</v>
      </c>
      <c r="N19" s="9">
        <v>2</v>
      </c>
      <c r="O19" s="135" t="s">
        <v>62</v>
      </c>
    </row>
    <row r="20" spans="1:18" s="8" customFormat="1" ht="15" customHeight="1" thickBot="1" x14ac:dyDescent="0.35">
      <c r="A20" s="136">
        <v>6</v>
      </c>
      <c r="B20" s="137" t="s">
        <v>20</v>
      </c>
      <c r="C20" s="138">
        <v>45614</v>
      </c>
      <c r="D20" s="139">
        <v>0.625</v>
      </c>
      <c r="E20" s="341" t="str">
        <f>J6</f>
        <v xml:space="preserve">ŞHT J. Uzm. Çvş. Okan Dinçer OO </v>
      </c>
      <c r="F20" s="342"/>
      <c r="G20" s="342"/>
      <c r="H20" s="343"/>
      <c r="I20" s="341" t="str">
        <f>J7</f>
        <v xml:space="preserve">Ö. YEDİ İKLİM BENGİ KOLEJİ OO </v>
      </c>
      <c r="J20" s="342"/>
      <c r="K20" s="342"/>
      <c r="L20" s="343"/>
      <c r="M20" s="140">
        <v>1</v>
      </c>
      <c r="N20" s="140">
        <v>2</v>
      </c>
      <c r="O20" s="141" t="s">
        <v>62</v>
      </c>
    </row>
    <row r="21" spans="1:18" s="8" customFormat="1" ht="15" customHeight="1" x14ac:dyDescent="0.3">
      <c r="A21" s="142">
        <v>7</v>
      </c>
      <c r="B21" s="143" t="s">
        <v>26</v>
      </c>
      <c r="C21" s="144">
        <v>45615</v>
      </c>
      <c r="D21" s="145">
        <v>0.41666666666666669</v>
      </c>
      <c r="E21" s="315" t="str">
        <f>B10</f>
        <v xml:space="preserve">Mehmet Şeref Eğinlioğlu OO </v>
      </c>
      <c r="F21" s="316"/>
      <c r="G21" s="316"/>
      <c r="H21" s="317"/>
      <c r="I21" s="315" t="str">
        <f>B13</f>
        <v xml:space="preserve">Ö. İZ KOLEJİ SELMA CANER OO </v>
      </c>
      <c r="J21" s="316"/>
      <c r="K21" s="316"/>
      <c r="L21" s="317"/>
      <c r="M21" s="146">
        <v>2</v>
      </c>
      <c r="N21" s="146">
        <v>0</v>
      </c>
      <c r="O21" s="147" t="s">
        <v>62</v>
      </c>
    </row>
    <row r="22" spans="1:18" s="8" customFormat="1" ht="15" customHeight="1" x14ac:dyDescent="0.3">
      <c r="A22" s="148">
        <v>8</v>
      </c>
      <c r="B22" s="149" t="s">
        <v>27</v>
      </c>
      <c r="C22" s="150">
        <v>45615</v>
      </c>
      <c r="D22" s="151">
        <v>0.45833333333333331</v>
      </c>
      <c r="E22" s="318" t="str">
        <f>B11</f>
        <v xml:space="preserve">Ö. BLK SINAV OO </v>
      </c>
      <c r="F22" s="319"/>
      <c r="G22" s="319"/>
      <c r="H22" s="320"/>
      <c r="I22" s="318" t="str">
        <f>B12</f>
        <v xml:space="preserve">Albay Cafer Tayyar-Nuran Oğuz OO </v>
      </c>
      <c r="J22" s="319"/>
      <c r="K22" s="319"/>
      <c r="L22" s="320"/>
      <c r="M22" s="152">
        <v>2</v>
      </c>
      <c r="N22" s="152">
        <v>0</v>
      </c>
      <c r="O22" s="153" t="s">
        <v>62</v>
      </c>
    </row>
    <row r="23" spans="1:18" s="8" customFormat="1" ht="15" customHeight="1" x14ac:dyDescent="0.3">
      <c r="A23" s="148">
        <v>9</v>
      </c>
      <c r="B23" s="149" t="s">
        <v>35</v>
      </c>
      <c r="C23" s="150">
        <v>45615</v>
      </c>
      <c r="D23" s="151">
        <v>0.5</v>
      </c>
      <c r="E23" s="318" t="str">
        <f>F10</f>
        <v xml:space="preserve">GÖBEL ŞHT NUSRET KULA OO </v>
      </c>
      <c r="F23" s="319"/>
      <c r="G23" s="319"/>
      <c r="H23" s="320"/>
      <c r="I23" s="318" t="str">
        <f>F11</f>
        <v xml:space="preserve">Zağnospaşa OO </v>
      </c>
      <c r="J23" s="319"/>
      <c r="K23" s="319"/>
      <c r="L23" s="320"/>
      <c r="M23" s="152">
        <v>0</v>
      </c>
      <c r="N23" s="152">
        <v>2</v>
      </c>
      <c r="O23" s="153" t="s">
        <v>62</v>
      </c>
    </row>
    <row r="24" spans="1:18" s="8" customFormat="1" ht="15" customHeight="1" thickBot="1" x14ac:dyDescent="0.35">
      <c r="A24" s="154">
        <v>10</v>
      </c>
      <c r="B24" s="155" t="s">
        <v>64</v>
      </c>
      <c r="C24" s="156">
        <v>45615</v>
      </c>
      <c r="D24" s="157">
        <v>0.54166666666666696</v>
      </c>
      <c r="E24" s="327" t="str">
        <f>J10</f>
        <v xml:space="preserve">ŞHT Yüzbaşı İlker Acar OO </v>
      </c>
      <c r="F24" s="328"/>
      <c r="G24" s="328"/>
      <c r="H24" s="329"/>
      <c r="I24" s="327" t="str">
        <f>J11</f>
        <v xml:space="preserve">Yağcıbedir OO </v>
      </c>
      <c r="J24" s="328"/>
      <c r="K24" s="328"/>
      <c r="L24" s="329"/>
      <c r="M24" s="158">
        <v>0</v>
      </c>
      <c r="N24" s="158">
        <v>2</v>
      </c>
      <c r="O24" s="159" t="s">
        <v>62</v>
      </c>
    </row>
    <row r="25" spans="1:18" s="8" customFormat="1" ht="15" customHeight="1" x14ac:dyDescent="0.3">
      <c r="A25" s="127">
        <v>11</v>
      </c>
      <c r="B25" s="127" t="s">
        <v>66</v>
      </c>
      <c r="C25" s="128">
        <v>45616</v>
      </c>
      <c r="D25" s="129">
        <v>0.41666666666666669</v>
      </c>
      <c r="E25" s="352" t="str">
        <f>B5</f>
        <v xml:space="preserve">Ö. BLK AÇI OO </v>
      </c>
      <c r="F25" s="353"/>
      <c r="G25" s="353"/>
      <c r="H25" s="354"/>
      <c r="I25" s="352" t="str">
        <f>B7</f>
        <v xml:space="preserve">ŞHT Erbil Arslan OO </v>
      </c>
      <c r="J25" s="353"/>
      <c r="K25" s="353"/>
      <c r="L25" s="354"/>
      <c r="M25" s="130">
        <v>2</v>
      </c>
      <c r="N25" s="130">
        <v>0</v>
      </c>
      <c r="O25" s="127" t="s">
        <v>62</v>
      </c>
    </row>
    <row r="26" spans="1:18" s="8" customFormat="1" ht="15" customHeight="1" x14ac:dyDescent="0.3">
      <c r="A26" s="36">
        <v>12</v>
      </c>
      <c r="B26" s="34" t="s">
        <v>67</v>
      </c>
      <c r="C26" s="124"/>
      <c r="D26" s="10"/>
      <c r="E26" s="324" t="str">
        <f>B8</f>
        <v>Bigadiç Eti Maden İmam Hatip OO (Çekildi)</v>
      </c>
      <c r="F26" s="325"/>
      <c r="G26" s="325"/>
      <c r="H26" s="326"/>
      <c r="I26" s="321" t="str">
        <f>B6</f>
        <v xml:space="preserve">Ö. BİLNET OO </v>
      </c>
      <c r="J26" s="322"/>
      <c r="K26" s="322"/>
      <c r="L26" s="323"/>
      <c r="M26" s="9">
        <v>0</v>
      </c>
      <c r="N26" s="9">
        <v>2</v>
      </c>
      <c r="O26" s="228" t="s">
        <v>419</v>
      </c>
    </row>
    <row r="27" spans="1:18" s="8" customFormat="1" ht="15" customHeight="1" x14ac:dyDescent="0.3">
      <c r="A27" s="36">
        <v>13</v>
      </c>
      <c r="B27" s="34" t="s">
        <v>68</v>
      </c>
      <c r="C27" s="124">
        <v>45616</v>
      </c>
      <c r="D27" s="10">
        <v>0.5</v>
      </c>
      <c r="E27" s="321" t="str">
        <f>F5</f>
        <v xml:space="preserve">Karesi Fatih OO </v>
      </c>
      <c r="F27" s="322"/>
      <c r="G27" s="322"/>
      <c r="H27" s="323"/>
      <c r="I27" s="321" t="str">
        <f>F7</f>
        <v xml:space="preserve">Savaştepe Fatih OO </v>
      </c>
      <c r="J27" s="322"/>
      <c r="K27" s="322"/>
      <c r="L27" s="323"/>
      <c r="M27" s="9">
        <v>0</v>
      </c>
      <c r="N27" s="9">
        <v>2</v>
      </c>
      <c r="O27" s="36" t="s">
        <v>62</v>
      </c>
      <c r="P27" s="33"/>
      <c r="Q27" s="33"/>
      <c r="R27" s="33"/>
    </row>
    <row r="28" spans="1:18" s="8" customFormat="1" ht="15" customHeight="1" x14ac:dyDescent="0.3">
      <c r="A28" s="36">
        <v>14</v>
      </c>
      <c r="B28" s="34" t="s">
        <v>69</v>
      </c>
      <c r="C28" s="124">
        <v>45616</v>
      </c>
      <c r="D28" s="10">
        <v>0.54166666666666696</v>
      </c>
      <c r="E28" s="321" t="str">
        <f>F8</f>
        <v xml:space="preserve">Bigadiç Atatürk OO </v>
      </c>
      <c r="F28" s="322"/>
      <c r="G28" s="322"/>
      <c r="H28" s="323"/>
      <c r="I28" s="321" t="str">
        <f>F6</f>
        <v xml:space="preserve">General Kemal BLK OO </v>
      </c>
      <c r="J28" s="322"/>
      <c r="K28" s="322"/>
      <c r="L28" s="323"/>
      <c r="M28" s="9">
        <v>0</v>
      </c>
      <c r="N28" s="9">
        <v>2</v>
      </c>
      <c r="O28" s="36" t="s">
        <v>62</v>
      </c>
      <c r="P28" s="33"/>
      <c r="Q28" s="33"/>
      <c r="R28" s="33"/>
    </row>
    <row r="29" spans="1:18" s="8" customFormat="1" ht="15" customHeight="1" x14ac:dyDescent="0.3">
      <c r="A29" s="36">
        <v>15</v>
      </c>
      <c r="B29" s="34" t="s">
        <v>21</v>
      </c>
      <c r="C29" s="124">
        <v>45616</v>
      </c>
      <c r="D29" s="10">
        <v>0.58333333333333404</v>
      </c>
      <c r="E29" s="321" t="str">
        <f>J5</f>
        <v xml:space="preserve">Ö. İSABET OO </v>
      </c>
      <c r="F29" s="322"/>
      <c r="G29" s="322"/>
      <c r="H29" s="323"/>
      <c r="I29" s="321" t="str">
        <f>J7</f>
        <v xml:space="preserve">Ö. YEDİ İKLİM BENGİ KOLEJİ OO </v>
      </c>
      <c r="J29" s="322"/>
      <c r="K29" s="322"/>
      <c r="L29" s="323"/>
      <c r="M29" s="9">
        <v>0</v>
      </c>
      <c r="N29" s="9">
        <v>2</v>
      </c>
      <c r="O29" s="36" t="s">
        <v>62</v>
      </c>
      <c r="P29" s="33"/>
      <c r="Q29" s="33"/>
      <c r="R29" s="33"/>
    </row>
    <row r="30" spans="1:18" s="8" customFormat="1" ht="15" customHeight="1" x14ac:dyDescent="0.3">
      <c r="A30" s="36">
        <v>16</v>
      </c>
      <c r="B30" s="34" t="s">
        <v>22</v>
      </c>
      <c r="C30" s="124">
        <v>45616</v>
      </c>
      <c r="D30" s="10">
        <v>0.625000000000001</v>
      </c>
      <c r="E30" s="321" t="str">
        <f>J8</f>
        <v xml:space="preserve">Sındırgı Cumhuriyet OO </v>
      </c>
      <c r="F30" s="322"/>
      <c r="G30" s="322"/>
      <c r="H30" s="323"/>
      <c r="I30" s="321" t="str">
        <f>J6</f>
        <v xml:space="preserve">ŞHT J. Uzm. Çvş. Okan Dinçer OO </v>
      </c>
      <c r="J30" s="322"/>
      <c r="K30" s="322"/>
      <c r="L30" s="323"/>
      <c r="M30" s="9">
        <v>2</v>
      </c>
      <c r="N30" s="9">
        <v>0</v>
      </c>
      <c r="O30" s="36" t="s">
        <v>62</v>
      </c>
      <c r="P30" s="33"/>
      <c r="Q30" s="33"/>
      <c r="R30" s="33"/>
    </row>
    <row r="31" spans="1:18" s="8" customFormat="1" ht="15" customHeight="1" x14ac:dyDescent="0.3">
      <c r="A31" s="149">
        <v>17</v>
      </c>
      <c r="B31" s="149" t="s">
        <v>28</v>
      </c>
      <c r="C31" s="150">
        <v>45618</v>
      </c>
      <c r="D31" s="151">
        <v>0.41666666666666669</v>
      </c>
      <c r="E31" s="318" t="str">
        <f>B10</f>
        <v xml:space="preserve">Mehmet Şeref Eğinlioğlu OO </v>
      </c>
      <c r="F31" s="319"/>
      <c r="G31" s="319"/>
      <c r="H31" s="320"/>
      <c r="I31" s="318" t="str">
        <f>B12</f>
        <v xml:space="preserve">Albay Cafer Tayyar-Nuran Oğuz OO </v>
      </c>
      <c r="J31" s="319"/>
      <c r="K31" s="319"/>
      <c r="L31" s="320"/>
      <c r="M31" s="152"/>
      <c r="N31" s="152"/>
      <c r="O31" s="149" t="s">
        <v>62</v>
      </c>
      <c r="P31" s="33"/>
      <c r="Q31" s="33"/>
      <c r="R31" s="33"/>
    </row>
    <row r="32" spans="1:18" s="8" customFormat="1" ht="15" customHeight="1" x14ac:dyDescent="0.3">
      <c r="A32" s="149">
        <v>18</v>
      </c>
      <c r="B32" s="149" t="s">
        <v>29</v>
      </c>
      <c r="C32" s="150">
        <v>45618</v>
      </c>
      <c r="D32" s="151">
        <v>0.45833333333333331</v>
      </c>
      <c r="E32" s="318" t="str">
        <f>B13</f>
        <v xml:space="preserve">Ö. İZ KOLEJİ SELMA CANER OO </v>
      </c>
      <c r="F32" s="319"/>
      <c r="G32" s="319"/>
      <c r="H32" s="320"/>
      <c r="I32" s="318" t="str">
        <f>B11</f>
        <v xml:space="preserve">Ö. BLK SINAV OO </v>
      </c>
      <c r="J32" s="319"/>
      <c r="K32" s="319"/>
      <c r="L32" s="320"/>
      <c r="M32" s="152"/>
      <c r="N32" s="152"/>
      <c r="O32" s="149" t="s">
        <v>62</v>
      </c>
      <c r="P32" s="33"/>
      <c r="Q32" s="33"/>
      <c r="R32" s="33"/>
    </row>
    <row r="33" spans="1:18" s="8" customFormat="1" ht="15" customHeight="1" x14ac:dyDescent="0.3">
      <c r="A33" s="149">
        <v>19</v>
      </c>
      <c r="B33" s="149" t="s">
        <v>37</v>
      </c>
      <c r="C33" s="150">
        <v>45618</v>
      </c>
      <c r="D33" s="151">
        <v>0.5</v>
      </c>
      <c r="E33" s="318" t="str">
        <f>F10</f>
        <v xml:space="preserve">GÖBEL ŞHT NUSRET KULA OO </v>
      </c>
      <c r="F33" s="319"/>
      <c r="G33" s="319"/>
      <c r="H33" s="320"/>
      <c r="I33" s="318" t="str">
        <f>F12</f>
        <v xml:space="preserve">Ö. YENİ BLK KAPLAN MIDIK OO </v>
      </c>
      <c r="J33" s="319"/>
      <c r="K33" s="319"/>
      <c r="L33" s="320"/>
      <c r="M33" s="152"/>
      <c r="N33" s="152"/>
      <c r="O33" s="149" t="s">
        <v>62</v>
      </c>
      <c r="P33" s="33"/>
      <c r="Q33" s="33"/>
      <c r="R33" s="33"/>
    </row>
    <row r="34" spans="1:18" s="8" customFormat="1" ht="15" customHeight="1" x14ac:dyDescent="0.3">
      <c r="A34" s="149">
        <v>20</v>
      </c>
      <c r="B34" s="160" t="s">
        <v>72</v>
      </c>
      <c r="C34" s="150">
        <v>45618</v>
      </c>
      <c r="D34" s="151">
        <v>0.54166666666666696</v>
      </c>
      <c r="E34" s="312" t="str">
        <f>J12</f>
        <v xml:space="preserve">Yarış OO </v>
      </c>
      <c r="F34" s="313"/>
      <c r="G34" s="313"/>
      <c r="H34" s="314"/>
      <c r="I34" s="312" t="str">
        <f>J10</f>
        <v xml:space="preserve">ŞHT Yüzbaşı İlker Acar OO </v>
      </c>
      <c r="J34" s="313"/>
      <c r="K34" s="313"/>
      <c r="L34" s="314"/>
      <c r="M34" s="161"/>
      <c r="N34" s="161"/>
      <c r="O34" s="149" t="s">
        <v>62</v>
      </c>
      <c r="P34" s="33"/>
      <c r="Q34" s="33"/>
      <c r="R34" s="33"/>
    </row>
    <row r="35" spans="1:18" s="8" customFormat="1" ht="15" customHeight="1" x14ac:dyDescent="0.3">
      <c r="A35" s="36">
        <v>21</v>
      </c>
      <c r="B35" s="34" t="s">
        <v>16</v>
      </c>
      <c r="C35" s="124">
        <v>45621</v>
      </c>
      <c r="D35" s="10">
        <v>0.41666666666666669</v>
      </c>
      <c r="E35" s="321" t="str">
        <f>B5</f>
        <v xml:space="preserve">Ö. BLK AÇI OO </v>
      </c>
      <c r="F35" s="322"/>
      <c r="G35" s="322"/>
      <c r="H35" s="323"/>
      <c r="I35" s="321" t="str">
        <f>B6</f>
        <v xml:space="preserve">Ö. BİLNET OO </v>
      </c>
      <c r="J35" s="322"/>
      <c r="K35" s="322"/>
      <c r="L35" s="323"/>
      <c r="M35" s="9"/>
      <c r="N35" s="9"/>
      <c r="O35" s="36" t="s">
        <v>62</v>
      </c>
      <c r="P35" s="33"/>
      <c r="Q35" s="33"/>
      <c r="R35" s="33"/>
    </row>
    <row r="36" spans="1:18" s="8" customFormat="1" ht="15" customHeight="1" x14ac:dyDescent="0.3">
      <c r="A36" s="36">
        <v>22</v>
      </c>
      <c r="B36" s="34" t="s">
        <v>73</v>
      </c>
      <c r="C36" s="124"/>
      <c r="D36" s="10"/>
      <c r="E36" s="321" t="str">
        <f>B7</f>
        <v xml:space="preserve">ŞHT Erbil Arslan OO </v>
      </c>
      <c r="F36" s="322"/>
      <c r="G36" s="322"/>
      <c r="H36" s="323"/>
      <c r="I36" s="324" t="str">
        <f>B8</f>
        <v>Bigadiç Eti Maden İmam Hatip OO (Çekildi)</v>
      </c>
      <c r="J36" s="325"/>
      <c r="K36" s="325"/>
      <c r="L36" s="326"/>
      <c r="M36" s="9">
        <v>2</v>
      </c>
      <c r="N36" s="9">
        <v>0</v>
      </c>
      <c r="O36" s="228" t="s">
        <v>419</v>
      </c>
      <c r="P36" s="33"/>
      <c r="Q36" s="33"/>
      <c r="R36" s="33"/>
    </row>
    <row r="37" spans="1:18" s="8" customFormat="1" ht="15" customHeight="1" x14ac:dyDescent="0.3">
      <c r="A37" s="36">
        <v>23</v>
      </c>
      <c r="B37" s="34" t="s">
        <v>17</v>
      </c>
      <c r="C37" s="124">
        <v>45621</v>
      </c>
      <c r="D37" s="10">
        <v>0.45833333333333331</v>
      </c>
      <c r="E37" s="321" t="str">
        <f>F5</f>
        <v xml:space="preserve">Karesi Fatih OO </v>
      </c>
      <c r="F37" s="322"/>
      <c r="G37" s="322"/>
      <c r="H37" s="323"/>
      <c r="I37" s="321" t="str">
        <f>F6</f>
        <v xml:space="preserve">General Kemal BLK OO </v>
      </c>
      <c r="J37" s="322"/>
      <c r="K37" s="322"/>
      <c r="L37" s="323"/>
      <c r="M37" s="9"/>
      <c r="N37" s="9"/>
      <c r="O37" s="36" t="s">
        <v>62</v>
      </c>
      <c r="P37" s="33"/>
      <c r="Q37" s="33"/>
      <c r="R37" s="33"/>
    </row>
    <row r="38" spans="1:18" s="8" customFormat="1" ht="15" customHeight="1" x14ac:dyDescent="0.3">
      <c r="A38" s="36">
        <v>24</v>
      </c>
      <c r="B38" s="34" t="s">
        <v>74</v>
      </c>
      <c r="C38" s="124">
        <v>45621</v>
      </c>
      <c r="D38" s="10">
        <v>0.5</v>
      </c>
      <c r="E38" s="321" t="str">
        <f>F7</f>
        <v xml:space="preserve">Savaştepe Fatih OO </v>
      </c>
      <c r="F38" s="322"/>
      <c r="G38" s="322"/>
      <c r="H38" s="323"/>
      <c r="I38" s="321" t="str">
        <f>F8</f>
        <v xml:space="preserve">Bigadiç Atatürk OO </v>
      </c>
      <c r="J38" s="322"/>
      <c r="K38" s="322"/>
      <c r="L38" s="323"/>
      <c r="M38" s="9"/>
      <c r="N38" s="9"/>
      <c r="O38" s="36" t="s">
        <v>62</v>
      </c>
      <c r="P38" s="33"/>
      <c r="Q38" s="33"/>
      <c r="R38" s="33"/>
    </row>
    <row r="39" spans="1:18" s="8" customFormat="1" ht="15" customHeight="1" x14ac:dyDescent="0.3">
      <c r="A39" s="36">
        <v>25</v>
      </c>
      <c r="B39" s="34" t="s">
        <v>23</v>
      </c>
      <c r="C39" s="124">
        <v>45621</v>
      </c>
      <c r="D39" s="10">
        <v>0.54166666666666663</v>
      </c>
      <c r="E39" s="321" t="str">
        <f>J5</f>
        <v xml:space="preserve">Ö. İSABET OO </v>
      </c>
      <c r="F39" s="322"/>
      <c r="G39" s="322"/>
      <c r="H39" s="323"/>
      <c r="I39" s="321" t="str">
        <f>J6</f>
        <v xml:space="preserve">ŞHT J. Uzm. Çvş. Okan Dinçer OO </v>
      </c>
      <c r="J39" s="322"/>
      <c r="K39" s="322"/>
      <c r="L39" s="323"/>
      <c r="M39" s="9"/>
      <c r="N39" s="9"/>
      <c r="O39" s="36" t="s">
        <v>62</v>
      </c>
      <c r="P39" s="33"/>
      <c r="Q39" s="33"/>
      <c r="R39" s="33"/>
    </row>
    <row r="40" spans="1:18" s="8" customFormat="1" ht="15" customHeight="1" x14ac:dyDescent="0.3">
      <c r="A40" s="36">
        <v>26</v>
      </c>
      <c r="B40" s="34" t="s">
        <v>24</v>
      </c>
      <c r="C40" s="124">
        <v>45621</v>
      </c>
      <c r="D40" s="10">
        <v>0.58333333333333337</v>
      </c>
      <c r="E40" s="321" t="str">
        <f>J7</f>
        <v xml:space="preserve">Ö. YEDİ İKLİM BENGİ KOLEJİ OO </v>
      </c>
      <c r="F40" s="322"/>
      <c r="G40" s="322"/>
      <c r="H40" s="323"/>
      <c r="I40" s="321" t="str">
        <f>J8</f>
        <v xml:space="preserve">Sındırgı Cumhuriyet OO </v>
      </c>
      <c r="J40" s="322"/>
      <c r="K40" s="322"/>
      <c r="L40" s="323"/>
      <c r="M40" s="9"/>
      <c r="N40" s="9"/>
      <c r="O40" s="36" t="s">
        <v>62</v>
      </c>
      <c r="P40" s="33"/>
      <c r="Q40" s="33"/>
      <c r="R40" s="33"/>
    </row>
    <row r="41" spans="1:18" s="8" customFormat="1" ht="15" customHeight="1" x14ac:dyDescent="0.3">
      <c r="A41" s="149">
        <v>27</v>
      </c>
      <c r="B41" s="149" t="s">
        <v>30</v>
      </c>
      <c r="C41" s="150">
        <v>45622</v>
      </c>
      <c r="D41" s="151">
        <v>0.41666666666666669</v>
      </c>
      <c r="E41" s="318" t="str">
        <f>B10</f>
        <v xml:space="preserve">Mehmet Şeref Eğinlioğlu OO </v>
      </c>
      <c r="F41" s="319"/>
      <c r="G41" s="319"/>
      <c r="H41" s="320"/>
      <c r="I41" s="318" t="str">
        <f>B11</f>
        <v xml:space="preserve">Ö. BLK SINAV OO </v>
      </c>
      <c r="J41" s="319"/>
      <c r="K41" s="319"/>
      <c r="L41" s="320"/>
      <c r="M41" s="152"/>
      <c r="N41" s="152"/>
      <c r="O41" s="149" t="s">
        <v>62</v>
      </c>
      <c r="P41" s="33"/>
      <c r="Q41" s="33"/>
      <c r="R41" s="33"/>
    </row>
    <row r="42" spans="1:18" s="8" customFormat="1" ht="15" customHeight="1" x14ac:dyDescent="0.3">
      <c r="A42" s="149">
        <v>28</v>
      </c>
      <c r="B42" s="149" t="s">
        <v>31</v>
      </c>
      <c r="C42" s="150">
        <v>45622</v>
      </c>
      <c r="D42" s="151">
        <v>0.45833333333333331</v>
      </c>
      <c r="E42" s="318" t="str">
        <f>B12</f>
        <v xml:space="preserve">Albay Cafer Tayyar-Nuran Oğuz OO </v>
      </c>
      <c r="F42" s="319"/>
      <c r="G42" s="319"/>
      <c r="H42" s="320"/>
      <c r="I42" s="318" t="str">
        <f>B13</f>
        <v xml:space="preserve">Ö. İZ KOLEJİ SELMA CANER OO </v>
      </c>
      <c r="J42" s="319"/>
      <c r="K42" s="319"/>
      <c r="L42" s="320"/>
      <c r="M42" s="152"/>
      <c r="N42" s="152"/>
      <c r="O42" s="149" t="s">
        <v>62</v>
      </c>
      <c r="P42" s="33"/>
      <c r="Q42" s="33"/>
      <c r="R42" s="33"/>
    </row>
    <row r="43" spans="1:18" s="8" customFormat="1" ht="15" customHeight="1" x14ac:dyDescent="0.3">
      <c r="A43" s="149">
        <v>29</v>
      </c>
      <c r="B43" s="149" t="s">
        <v>39</v>
      </c>
      <c r="C43" s="150">
        <v>45622</v>
      </c>
      <c r="D43" s="151">
        <v>0.5</v>
      </c>
      <c r="E43" s="318" t="str">
        <f>F11</f>
        <v xml:space="preserve">Zağnospaşa OO </v>
      </c>
      <c r="F43" s="319"/>
      <c r="G43" s="319"/>
      <c r="H43" s="320"/>
      <c r="I43" s="318" t="str">
        <f>F12</f>
        <v xml:space="preserve">Ö. YENİ BLK KAPLAN MIDIK OO </v>
      </c>
      <c r="J43" s="319"/>
      <c r="K43" s="319"/>
      <c r="L43" s="320"/>
      <c r="M43" s="152"/>
      <c r="N43" s="152"/>
      <c r="O43" s="149" t="s">
        <v>62</v>
      </c>
      <c r="P43" s="33"/>
      <c r="Q43" s="33"/>
      <c r="R43" s="33"/>
    </row>
    <row r="44" spans="1:18" s="8" customFormat="1" ht="15" customHeight="1" x14ac:dyDescent="0.3">
      <c r="A44" s="149">
        <v>30</v>
      </c>
      <c r="B44" s="160" t="s">
        <v>75</v>
      </c>
      <c r="C44" s="150">
        <v>45622</v>
      </c>
      <c r="D44" s="151">
        <v>0.54166666666666696</v>
      </c>
      <c r="E44" s="312" t="str">
        <f>J11</f>
        <v xml:space="preserve">Yağcıbedir OO </v>
      </c>
      <c r="F44" s="313"/>
      <c r="G44" s="313"/>
      <c r="H44" s="314"/>
      <c r="I44" s="312" t="str">
        <f>J12</f>
        <v xml:space="preserve">Yarış OO </v>
      </c>
      <c r="J44" s="313"/>
      <c r="K44" s="313"/>
      <c r="L44" s="314"/>
      <c r="M44" s="161"/>
      <c r="N44" s="161"/>
      <c r="O44" s="149" t="s">
        <v>62</v>
      </c>
      <c r="P44" s="33"/>
      <c r="Q44" s="33"/>
      <c r="R44" s="33"/>
    </row>
    <row r="45" spans="1:18" s="8" customFormat="1" ht="15" customHeight="1" x14ac:dyDescent="0.3">
      <c r="A45" s="16" t="s">
        <v>59</v>
      </c>
      <c r="B45" s="332" t="s">
        <v>60</v>
      </c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"/>
      <c r="Q45" s="33"/>
      <c r="R45" s="33"/>
    </row>
    <row r="46" spans="1:18" s="8" customFormat="1" ht="15" customHeight="1" x14ac:dyDescent="0.3">
      <c r="A46" s="18" t="s">
        <v>6</v>
      </c>
      <c r="B46" s="18" t="s">
        <v>7</v>
      </c>
      <c r="C46" s="20" t="s">
        <v>8</v>
      </c>
      <c r="D46" s="18" t="s">
        <v>9</v>
      </c>
      <c r="E46" s="330" t="s">
        <v>10</v>
      </c>
      <c r="F46" s="365"/>
      <c r="G46" s="365"/>
      <c r="H46" s="331"/>
      <c r="I46" s="330" t="s">
        <v>11</v>
      </c>
      <c r="J46" s="365"/>
      <c r="K46" s="365"/>
      <c r="L46" s="331"/>
      <c r="M46" s="330" t="s">
        <v>12</v>
      </c>
      <c r="N46" s="331"/>
      <c r="O46" s="18" t="s">
        <v>13</v>
      </c>
      <c r="P46" s="33"/>
      <c r="Q46" s="33"/>
      <c r="R46" s="33"/>
    </row>
    <row r="47" spans="1:18" s="8" customFormat="1" ht="15" customHeight="1" x14ac:dyDescent="0.3">
      <c r="A47" s="37" t="s">
        <v>44</v>
      </c>
      <c r="B47" s="37" t="s">
        <v>240</v>
      </c>
      <c r="C47" s="125">
        <v>45628</v>
      </c>
      <c r="D47" s="22">
        <v>0.41666666666666669</v>
      </c>
      <c r="E47" s="355" t="s">
        <v>221</v>
      </c>
      <c r="F47" s="356"/>
      <c r="G47" s="356"/>
      <c r="H47" s="357"/>
      <c r="I47" s="355" t="s">
        <v>231</v>
      </c>
      <c r="J47" s="356"/>
      <c r="K47" s="356"/>
      <c r="L47" s="357"/>
      <c r="M47" s="19"/>
      <c r="N47" s="19"/>
      <c r="O47" s="37" t="s">
        <v>62</v>
      </c>
      <c r="P47" s="33"/>
      <c r="Q47" s="33"/>
      <c r="R47" s="33"/>
    </row>
    <row r="48" spans="1:18" s="8" customFormat="1" ht="15" customHeight="1" x14ac:dyDescent="0.3">
      <c r="A48" s="37" t="s">
        <v>45</v>
      </c>
      <c r="B48" s="37" t="s">
        <v>239</v>
      </c>
      <c r="C48" s="125">
        <v>45628</v>
      </c>
      <c r="D48" s="22">
        <v>0.45833333333333331</v>
      </c>
      <c r="E48" s="355" t="s">
        <v>219</v>
      </c>
      <c r="F48" s="356"/>
      <c r="G48" s="356"/>
      <c r="H48" s="357"/>
      <c r="I48" s="355" t="s">
        <v>228</v>
      </c>
      <c r="J48" s="356"/>
      <c r="K48" s="356"/>
      <c r="L48" s="357"/>
      <c r="M48" s="19"/>
      <c r="N48" s="19"/>
      <c r="O48" s="37" t="s">
        <v>62</v>
      </c>
      <c r="P48" s="33"/>
      <c r="Q48" s="33"/>
      <c r="R48" s="33"/>
    </row>
    <row r="49" spans="1:18" s="8" customFormat="1" ht="15" customHeight="1" x14ac:dyDescent="0.3">
      <c r="A49" s="37" t="s">
        <v>167</v>
      </c>
      <c r="B49" s="37" t="s">
        <v>241</v>
      </c>
      <c r="C49" s="125">
        <v>45628</v>
      </c>
      <c r="D49" s="22">
        <v>0.5</v>
      </c>
      <c r="E49" s="355" t="s">
        <v>232</v>
      </c>
      <c r="F49" s="356"/>
      <c r="G49" s="356"/>
      <c r="H49" s="357"/>
      <c r="I49" s="355" t="s">
        <v>222</v>
      </c>
      <c r="J49" s="356"/>
      <c r="K49" s="356"/>
      <c r="L49" s="357"/>
      <c r="M49" s="19"/>
      <c r="N49" s="19"/>
      <c r="O49" s="37" t="s">
        <v>62</v>
      </c>
      <c r="P49" s="33"/>
      <c r="Q49" s="33"/>
      <c r="R49" s="33"/>
    </row>
    <row r="50" spans="1:18" s="8" customFormat="1" ht="15" customHeight="1" x14ac:dyDescent="0.3">
      <c r="A50" s="37" t="s">
        <v>168</v>
      </c>
      <c r="B50" s="37" t="s">
        <v>242</v>
      </c>
      <c r="C50" s="125">
        <v>45628</v>
      </c>
      <c r="D50" s="22">
        <v>0.54166666666666696</v>
      </c>
      <c r="E50" s="355" t="s">
        <v>220</v>
      </c>
      <c r="F50" s="356"/>
      <c r="G50" s="356"/>
      <c r="H50" s="357"/>
      <c r="I50" s="355" t="s">
        <v>233</v>
      </c>
      <c r="J50" s="356"/>
      <c r="K50" s="356"/>
      <c r="L50" s="357"/>
      <c r="M50" s="19"/>
      <c r="N50" s="19"/>
      <c r="O50" s="37" t="s">
        <v>62</v>
      </c>
      <c r="P50" s="33"/>
      <c r="Q50" s="33"/>
      <c r="R50" s="33"/>
    </row>
    <row r="51" spans="1:18" s="8" customFormat="1" ht="15" customHeight="1" x14ac:dyDescent="0.3">
      <c r="A51" s="162" t="s">
        <v>169</v>
      </c>
      <c r="B51" s="162" t="s">
        <v>243</v>
      </c>
      <c r="C51" s="163">
        <v>45629</v>
      </c>
      <c r="D51" s="164">
        <v>0.41666666666666669</v>
      </c>
      <c r="E51" s="366" t="s">
        <v>223</v>
      </c>
      <c r="F51" s="367"/>
      <c r="G51" s="367"/>
      <c r="H51" s="368"/>
      <c r="I51" s="366" t="s">
        <v>229</v>
      </c>
      <c r="J51" s="367"/>
      <c r="K51" s="367"/>
      <c r="L51" s="368"/>
      <c r="M51" s="165"/>
      <c r="N51" s="165"/>
      <c r="O51" s="149" t="s">
        <v>234</v>
      </c>
      <c r="P51" s="33"/>
      <c r="Q51" s="33"/>
      <c r="R51" s="33"/>
    </row>
    <row r="52" spans="1:18" s="8" customFormat="1" ht="15" customHeight="1" x14ac:dyDescent="0.3">
      <c r="A52" s="162" t="s">
        <v>170</v>
      </c>
      <c r="B52" s="162" t="s">
        <v>244</v>
      </c>
      <c r="C52" s="163">
        <v>45629</v>
      </c>
      <c r="D52" s="164">
        <v>0.45833333333333331</v>
      </c>
      <c r="E52" s="366" t="s">
        <v>225</v>
      </c>
      <c r="F52" s="367"/>
      <c r="G52" s="367"/>
      <c r="H52" s="368"/>
      <c r="I52" s="366" t="s">
        <v>226</v>
      </c>
      <c r="J52" s="367"/>
      <c r="K52" s="367"/>
      <c r="L52" s="368"/>
      <c r="M52" s="165"/>
      <c r="N52" s="165"/>
      <c r="O52" s="149" t="s">
        <v>234</v>
      </c>
      <c r="P52" s="33"/>
      <c r="Q52" s="33"/>
      <c r="R52" s="33"/>
    </row>
    <row r="53" spans="1:18" s="8" customFormat="1" ht="15" customHeight="1" x14ac:dyDescent="0.3">
      <c r="A53" s="162" t="s">
        <v>171</v>
      </c>
      <c r="B53" s="162" t="s">
        <v>245</v>
      </c>
      <c r="C53" s="163">
        <v>45629</v>
      </c>
      <c r="D53" s="164">
        <v>0.5</v>
      </c>
      <c r="E53" s="366" t="s">
        <v>227</v>
      </c>
      <c r="F53" s="367"/>
      <c r="G53" s="367"/>
      <c r="H53" s="368"/>
      <c r="I53" s="366" t="s">
        <v>224</v>
      </c>
      <c r="J53" s="367"/>
      <c r="K53" s="367"/>
      <c r="L53" s="368"/>
      <c r="M53" s="165"/>
      <c r="N53" s="165"/>
      <c r="O53" s="149" t="s">
        <v>234</v>
      </c>
      <c r="P53" s="33"/>
      <c r="Q53" s="33"/>
      <c r="R53" s="33"/>
    </row>
    <row r="54" spans="1:18" s="8" customFormat="1" ht="15" customHeight="1" x14ac:dyDescent="0.3">
      <c r="A54" s="162" t="s">
        <v>172</v>
      </c>
      <c r="B54" s="162" t="s">
        <v>246</v>
      </c>
      <c r="C54" s="163">
        <v>45629</v>
      </c>
      <c r="D54" s="164">
        <v>0.54166666666666696</v>
      </c>
      <c r="E54" s="366" t="s">
        <v>230</v>
      </c>
      <c r="F54" s="367"/>
      <c r="G54" s="367"/>
      <c r="H54" s="368"/>
      <c r="I54" s="366" t="s">
        <v>196</v>
      </c>
      <c r="J54" s="367"/>
      <c r="K54" s="367"/>
      <c r="L54" s="368"/>
      <c r="M54" s="165"/>
      <c r="N54" s="165"/>
      <c r="O54" s="149" t="s">
        <v>234</v>
      </c>
      <c r="P54" s="21"/>
      <c r="Q54" s="33"/>
      <c r="R54" s="33"/>
    </row>
    <row r="55" spans="1:18" s="8" customFormat="1" ht="15" customHeight="1" x14ac:dyDescent="0.3">
      <c r="A55" s="17" t="s">
        <v>59</v>
      </c>
      <c r="B55" s="332" t="s">
        <v>60</v>
      </c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21"/>
      <c r="Q55" s="33"/>
      <c r="R55" s="33"/>
    </row>
    <row r="56" spans="1:18" s="8" customFormat="1" ht="15" customHeight="1" x14ac:dyDescent="0.3">
      <c r="A56" s="18" t="s">
        <v>6</v>
      </c>
      <c r="B56" s="18" t="s">
        <v>7</v>
      </c>
      <c r="C56" s="20" t="s">
        <v>8</v>
      </c>
      <c r="D56" s="18" t="s">
        <v>9</v>
      </c>
      <c r="E56" s="330" t="s">
        <v>10</v>
      </c>
      <c r="F56" s="365"/>
      <c r="G56" s="365"/>
      <c r="H56" s="331"/>
      <c r="I56" s="330" t="s">
        <v>11</v>
      </c>
      <c r="J56" s="365"/>
      <c r="K56" s="365"/>
      <c r="L56" s="331"/>
      <c r="M56" s="330" t="s">
        <v>12</v>
      </c>
      <c r="N56" s="331"/>
      <c r="O56" s="18" t="s">
        <v>13</v>
      </c>
      <c r="P56" s="21"/>
      <c r="Q56" s="33"/>
      <c r="R56" s="33"/>
    </row>
    <row r="57" spans="1:18" s="8" customFormat="1" ht="15" customHeight="1" x14ac:dyDescent="0.3">
      <c r="A57" s="37" t="s">
        <v>179</v>
      </c>
      <c r="B57" s="37" t="s">
        <v>247</v>
      </c>
      <c r="C57" s="125">
        <v>45630</v>
      </c>
      <c r="D57" s="22">
        <v>0.41666666666666669</v>
      </c>
      <c r="E57" s="370" t="s">
        <v>53</v>
      </c>
      <c r="F57" s="370"/>
      <c r="G57" s="370"/>
      <c r="H57" s="370"/>
      <c r="I57" s="370" t="s">
        <v>52</v>
      </c>
      <c r="J57" s="370"/>
      <c r="K57" s="370"/>
      <c r="L57" s="370"/>
      <c r="M57" s="19"/>
      <c r="N57" s="19"/>
      <c r="O57" s="117" t="s">
        <v>62</v>
      </c>
      <c r="P57" s="21"/>
      <c r="Q57" s="33"/>
      <c r="R57" s="33"/>
    </row>
    <row r="58" spans="1:18" s="8" customFormat="1" ht="15" customHeight="1" x14ac:dyDescent="0.3">
      <c r="A58" s="37" t="s">
        <v>180</v>
      </c>
      <c r="B58" s="37" t="s">
        <v>248</v>
      </c>
      <c r="C58" s="125">
        <v>45630</v>
      </c>
      <c r="D58" s="22">
        <v>0.45833333333333331</v>
      </c>
      <c r="E58" s="370" t="s">
        <v>173</v>
      </c>
      <c r="F58" s="370"/>
      <c r="G58" s="370"/>
      <c r="H58" s="370"/>
      <c r="I58" s="370" t="s">
        <v>174</v>
      </c>
      <c r="J58" s="370"/>
      <c r="K58" s="370"/>
      <c r="L58" s="370"/>
      <c r="M58" s="19"/>
      <c r="N58" s="19"/>
      <c r="O58" s="117" t="s">
        <v>62</v>
      </c>
      <c r="P58" s="21"/>
      <c r="Q58" s="33"/>
      <c r="R58" s="33"/>
    </row>
    <row r="59" spans="1:18" s="8" customFormat="1" ht="15" customHeight="1" thickBot="1" x14ac:dyDescent="0.35">
      <c r="A59" s="162" t="s">
        <v>181</v>
      </c>
      <c r="B59" s="162" t="s">
        <v>249</v>
      </c>
      <c r="C59" s="218">
        <v>45631</v>
      </c>
      <c r="D59" s="164">
        <v>0.41666666666666669</v>
      </c>
      <c r="E59" s="369" t="s">
        <v>175</v>
      </c>
      <c r="F59" s="369"/>
      <c r="G59" s="369"/>
      <c r="H59" s="369"/>
      <c r="I59" s="369" t="s">
        <v>176</v>
      </c>
      <c r="J59" s="369"/>
      <c r="K59" s="369"/>
      <c r="L59" s="369"/>
      <c r="M59" s="165"/>
      <c r="N59" s="165"/>
      <c r="O59" s="162" t="s">
        <v>62</v>
      </c>
      <c r="P59" s="21"/>
      <c r="Q59" s="33"/>
      <c r="R59" s="33"/>
    </row>
    <row r="60" spans="1:18" s="8" customFormat="1" ht="15" customHeight="1" thickBot="1" x14ac:dyDescent="0.35">
      <c r="A60" s="162" t="s">
        <v>182</v>
      </c>
      <c r="B60" s="162" t="s">
        <v>250</v>
      </c>
      <c r="C60" s="218">
        <v>45631</v>
      </c>
      <c r="D60" s="164">
        <v>0.45833333333333331</v>
      </c>
      <c r="E60" s="369" t="s">
        <v>177</v>
      </c>
      <c r="F60" s="369"/>
      <c r="G60" s="369"/>
      <c r="H60" s="369"/>
      <c r="I60" s="369" t="s">
        <v>178</v>
      </c>
      <c r="J60" s="369"/>
      <c r="K60" s="369"/>
      <c r="L60" s="369"/>
      <c r="M60" s="165"/>
      <c r="N60" s="165"/>
      <c r="O60" s="162" t="s">
        <v>62</v>
      </c>
      <c r="P60" s="21"/>
      <c r="Q60" s="21"/>
      <c r="R60" s="21"/>
    </row>
    <row r="61" spans="1:18" ht="15" customHeight="1" x14ac:dyDescent="0.3">
      <c r="A61" s="17" t="s">
        <v>59</v>
      </c>
      <c r="B61" s="332" t="s">
        <v>60</v>
      </c>
      <c r="C61" s="332"/>
      <c r="D61" s="332"/>
      <c r="E61" s="332"/>
      <c r="F61" s="332"/>
      <c r="G61" s="332"/>
      <c r="H61" s="332"/>
      <c r="I61" s="332"/>
      <c r="J61" s="332"/>
      <c r="K61" s="332"/>
      <c r="L61" s="332"/>
      <c r="M61" s="332"/>
      <c r="N61" s="332"/>
      <c r="O61" s="332"/>
    </row>
    <row r="62" spans="1:18" ht="15" customHeight="1" x14ac:dyDescent="0.3">
      <c r="A62" s="18" t="s">
        <v>6</v>
      </c>
      <c r="B62" s="18" t="s">
        <v>7</v>
      </c>
      <c r="C62" s="20" t="s">
        <v>8</v>
      </c>
      <c r="D62" s="18" t="s">
        <v>9</v>
      </c>
      <c r="E62" s="330" t="s">
        <v>10</v>
      </c>
      <c r="F62" s="365"/>
      <c r="G62" s="365"/>
      <c r="H62" s="331"/>
      <c r="I62" s="330" t="s">
        <v>11</v>
      </c>
      <c r="J62" s="365"/>
      <c r="K62" s="365"/>
      <c r="L62" s="331"/>
      <c r="M62" s="330" t="s">
        <v>12</v>
      </c>
      <c r="N62" s="331"/>
      <c r="O62" s="18" t="s">
        <v>13</v>
      </c>
    </row>
    <row r="63" spans="1:18" ht="15" customHeight="1" x14ac:dyDescent="0.3">
      <c r="A63" s="37" t="s">
        <v>187</v>
      </c>
      <c r="B63" s="37" t="s">
        <v>251</v>
      </c>
      <c r="C63" s="125">
        <v>45635</v>
      </c>
      <c r="D63" s="22">
        <v>0.41666666666666669</v>
      </c>
      <c r="E63" s="370" t="s">
        <v>183</v>
      </c>
      <c r="F63" s="370"/>
      <c r="G63" s="370"/>
      <c r="H63" s="370"/>
      <c r="I63" s="370" t="s">
        <v>184</v>
      </c>
      <c r="J63" s="370"/>
      <c r="K63" s="370"/>
      <c r="L63" s="370"/>
      <c r="M63" s="19"/>
      <c r="N63" s="19"/>
      <c r="O63" s="117" t="s">
        <v>62</v>
      </c>
    </row>
    <row r="64" spans="1:18" ht="15" customHeight="1" x14ac:dyDescent="0.3">
      <c r="A64" s="37" t="s">
        <v>188</v>
      </c>
      <c r="B64" s="37" t="s">
        <v>252</v>
      </c>
      <c r="C64" s="125">
        <v>45635</v>
      </c>
      <c r="D64" s="22">
        <v>0.47916666666666669</v>
      </c>
      <c r="E64" s="370" t="s">
        <v>185</v>
      </c>
      <c r="F64" s="370"/>
      <c r="G64" s="370"/>
      <c r="H64" s="370"/>
      <c r="I64" s="370" t="s">
        <v>186</v>
      </c>
      <c r="J64" s="370"/>
      <c r="K64" s="370"/>
      <c r="L64" s="370"/>
      <c r="M64" s="19"/>
      <c r="N64" s="19"/>
      <c r="O64" s="117" t="s">
        <v>62</v>
      </c>
    </row>
    <row r="65" spans="1:15" ht="15" customHeight="1" thickBot="1" x14ac:dyDescent="0.35">
      <c r="A65" s="17" t="s">
        <v>59</v>
      </c>
      <c r="B65" s="311" t="s">
        <v>135</v>
      </c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</row>
    <row r="66" spans="1:15" ht="15" customHeight="1" x14ac:dyDescent="0.3">
      <c r="A66" s="23" t="s">
        <v>6</v>
      </c>
      <c r="B66" s="24" t="s">
        <v>7</v>
      </c>
      <c r="C66" s="25" t="s">
        <v>8</v>
      </c>
      <c r="D66" s="24" t="s">
        <v>9</v>
      </c>
      <c r="E66" s="371" t="s">
        <v>10</v>
      </c>
      <c r="F66" s="372"/>
      <c r="G66" s="372"/>
      <c r="H66" s="373"/>
      <c r="I66" s="371" t="s">
        <v>11</v>
      </c>
      <c r="J66" s="372"/>
      <c r="K66" s="372"/>
      <c r="L66" s="373"/>
      <c r="M66" s="371" t="s">
        <v>12</v>
      </c>
      <c r="N66" s="373"/>
      <c r="O66" s="26" t="s">
        <v>13</v>
      </c>
    </row>
    <row r="67" spans="1:15" ht="15" customHeight="1" thickBot="1" x14ac:dyDescent="0.35">
      <c r="A67" s="27" t="s">
        <v>189</v>
      </c>
      <c r="B67" s="38"/>
      <c r="C67" s="126">
        <v>45637</v>
      </c>
      <c r="D67" s="28">
        <v>0.41666666666666669</v>
      </c>
      <c r="E67" s="310" t="s">
        <v>192</v>
      </c>
      <c r="F67" s="310"/>
      <c r="G67" s="310"/>
      <c r="H67" s="310"/>
      <c r="I67" s="310" t="s">
        <v>191</v>
      </c>
      <c r="J67" s="310"/>
      <c r="K67" s="310"/>
      <c r="L67" s="310"/>
      <c r="M67" s="29"/>
      <c r="N67" s="29"/>
      <c r="O67" s="117" t="s">
        <v>62</v>
      </c>
    </row>
    <row r="68" spans="1:15" ht="15" customHeight="1" thickBot="1" x14ac:dyDescent="0.35">
      <c r="A68" s="27" t="s">
        <v>190</v>
      </c>
      <c r="B68" s="38"/>
      <c r="C68" s="126">
        <v>45637</v>
      </c>
      <c r="D68" s="28">
        <v>0.47916666666666669</v>
      </c>
      <c r="E68" s="310" t="s">
        <v>193</v>
      </c>
      <c r="F68" s="310"/>
      <c r="G68" s="310"/>
      <c r="H68" s="310"/>
      <c r="I68" s="310" t="s">
        <v>194</v>
      </c>
      <c r="J68" s="310"/>
      <c r="K68" s="310"/>
      <c r="L68" s="310"/>
      <c r="M68" s="29"/>
      <c r="N68" s="29"/>
      <c r="O68" s="117" t="s">
        <v>62</v>
      </c>
    </row>
    <row r="69" spans="1:15" ht="15" customHeight="1" x14ac:dyDescent="0.3">
      <c r="A69" s="30" t="s">
        <v>59</v>
      </c>
      <c r="B69" s="311" t="s">
        <v>135</v>
      </c>
      <c r="C69" s="311"/>
      <c r="D69" s="311"/>
      <c r="E69" s="311"/>
      <c r="F69" s="311"/>
      <c r="G69" s="311"/>
      <c r="H69" s="311"/>
      <c r="I69" s="311"/>
      <c r="J69" s="311"/>
      <c r="K69" s="311"/>
      <c r="L69" s="311"/>
      <c r="M69" s="311"/>
      <c r="N69" s="311"/>
      <c r="O69" s="311"/>
    </row>
    <row r="70" spans="1:15" ht="15" customHeight="1" x14ac:dyDescent="0.3">
      <c r="A70" s="350" t="s">
        <v>123</v>
      </c>
      <c r="B70" s="350"/>
      <c r="C70" s="350"/>
      <c r="D70" s="11"/>
      <c r="E70" s="12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t="15" customHeight="1" x14ac:dyDescent="0.3">
      <c r="A71" s="13" t="s">
        <v>124</v>
      </c>
      <c r="B71" s="351"/>
      <c r="C71" s="351"/>
      <c r="D71" s="351"/>
      <c r="E71" s="351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15" customHeight="1" x14ac:dyDescent="0.3">
      <c r="A72" s="13" t="s">
        <v>125</v>
      </c>
      <c r="B72" s="351"/>
      <c r="C72" s="351"/>
      <c r="D72" s="351"/>
      <c r="E72" s="351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ht="15" customHeight="1" x14ac:dyDescent="0.3">
      <c r="A73" s="13" t="s">
        <v>126</v>
      </c>
      <c r="B73" s="351"/>
      <c r="C73" s="351"/>
      <c r="D73" s="351"/>
      <c r="E73" s="351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5" customHeight="1" x14ac:dyDescent="0.3">
      <c r="A74" s="14" t="s">
        <v>127</v>
      </c>
      <c r="B74" s="358"/>
      <c r="C74" s="359"/>
      <c r="D74" s="359"/>
      <c r="E74" s="360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3">
      <c r="A75" s="4"/>
      <c r="B75" s="4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3">
      <c r="A76" s="4"/>
      <c r="B76" s="4"/>
      <c r="C76" s="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3">
      <c r="A77" s="4"/>
      <c r="B77" s="4"/>
      <c r="C77" s="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3">
      <c r="A78" s="4"/>
      <c r="B78" s="4"/>
      <c r="C78" s="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3">
      <c r="A79" s="4"/>
      <c r="B79" s="4"/>
      <c r="C79" s="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3">
      <c r="A80" s="4"/>
      <c r="B80" s="4"/>
      <c r="C80" s="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3">
      <c r="A81" s="4"/>
      <c r="B81" s="4"/>
      <c r="C81" s="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3">
      <c r="A82" s="4"/>
      <c r="B82" s="4"/>
      <c r="C82" s="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x14ac:dyDescent="0.3">
      <c r="A83" s="4"/>
      <c r="B83" s="4"/>
      <c r="C83" s="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x14ac:dyDescent="0.3">
      <c r="A84" s="4"/>
      <c r="B84" s="4"/>
      <c r="C84" s="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x14ac:dyDescent="0.3">
      <c r="A85" s="4"/>
      <c r="B85" s="4"/>
      <c r="C85" s="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ht="18" customHeight="1" x14ac:dyDescent="0.3">
      <c r="A86" s="4"/>
      <c r="B86" s="4"/>
      <c r="C86" s="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ht="18" customHeight="1" x14ac:dyDescent="0.3">
      <c r="A87" s="4"/>
      <c r="B87" s="4"/>
      <c r="C87" s="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ht="18" customHeight="1" x14ac:dyDescent="0.3"/>
    <row r="89" spans="1:15" ht="18" customHeight="1" x14ac:dyDescent="0.3"/>
    <row r="90" spans="1:15" ht="18" customHeight="1" x14ac:dyDescent="0.3"/>
    <row r="91" spans="1:15" ht="18" customHeight="1" x14ac:dyDescent="0.3"/>
    <row r="94" spans="1:15" ht="18" customHeight="1" x14ac:dyDescent="0.3"/>
    <row r="95" spans="1:15" ht="18" customHeight="1" x14ac:dyDescent="0.3"/>
    <row r="96" spans="1:15" ht="18" customHeight="1" x14ac:dyDescent="0.3"/>
    <row r="97" ht="18" customHeight="1" x14ac:dyDescent="0.3"/>
  </sheetData>
  <mergeCells count="147">
    <mergeCell ref="E67:H67"/>
    <mergeCell ref="I67:L67"/>
    <mergeCell ref="M62:N62"/>
    <mergeCell ref="E63:H63"/>
    <mergeCell ref="I63:L63"/>
    <mergeCell ref="E64:H64"/>
    <mergeCell ref="I64:L64"/>
    <mergeCell ref="E66:H66"/>
    <mergeCell ref="I66:L66"/>
    <mergeCell ref="M66:N66"/>
    <mergeCell ref="E60:H60"/>
    <mergeCell ref="I60:L60"/>
    <mergeCell ref="E62:H62"/>
    <mergeCell ref="I62:L62"/>
    <mergeCell ref="E56:H56"/>
    <mergeCell ref="I56:L56"/>
    <mergeCell ref="M56:N56"/>
    <mergeCell ref="E57:H57"/>
    <mergeCell ref="I57:L57"/>
    <mergeCell ref="E58:H58"/>
    <mergeCell ref="I58:L58"/>
    <mergeCell ref="E59:H59"/>
    <mergeCell ref="I59:L59"/>
    <mergeCell ref="E46:H46"/>
    <mergeCell ref="I46:L46"/>
    <mergeCell ref="E53:H53"/>
    <mergeCell ref="I53:L53"/>
    <mergeCell ref="E54:H54"/>
    <mergeCell ref="I54:L54"/>
    <mergeCell ref="E50:H50"/>
    <mergeCell ref="I50:L50"/>
    <mergeCell ref="E51:H51"/>
    <mergeCell ref="I51:L51"/>
    <mergeCell ref="E52:H52"/>
    <mergeCell ref="I52:L52"/>
    <mergeCell ref="B74:E74"/>
    <mergeCell ref="B55:O55"/>
    <mergeCell ref="B61:O61"/>
    <mergeCell ref="B65:O65"/>
    <mergeCell ref="A1:O3"/>
    <mergeCell ref="F13:H13"/>
    <mergeCell ref="B11:D11"/>
    <mergeCell ref="F11:H11"/>
    <mergeCell ref="J11:L11"/>
    <mergeCell ref="E18:H18"/>
    <mergeCell ref="I18:L18"/>
    <mergeCell ref="E19:H19"/>
    <mergeCell ref="I19:L19"/>
    <mergeCell ref="E17:H17"/>
    <mergeCell ref="I17:L17"/>
    <mergeCell ref="B12:D12"/>
    <mergeCell ref="F12:H12"/>
    <mergeCell ref="J12:L12"/>
    <mergeCell ref="B13:D13"/>
    <mergeCell ref="E23:H23"/>
    <mergeCell ref="I23:L23"/>
    <mergeCell ref="E30:H30"/>
    <mergeCell ref="I30:L30"/>
    <mergeCell ref="I49:L49"/>
    <mergeCell ref="F9:H9"/>
    <mergeCell ref="J9:L9"/>
    <mergeCell ref="B10:D10"/>
    <mergeCell ref="F10:H10"/>
    <mergeCell ref="J10:L10"/>
    <mergeCell ref="A70:C70"/>
    <mergeCell ref="B71:E71"/>
    <mergeCell ref="B72:E72"/>
    <mergeCell ref="B73:E73"/>
    <mergeCell ref="E31:H31"/>
    <mergeCell ref="I31:L31"/>
    <mergeCell ref="E32:H32"/>
    <mergeCell ref="I32:L32"/>
    <mergeCell ref="E28:H28"/>
    <mergeCell ref="I28:L28"/>
    <mergeCell ref="E29:H29"/>
    <mergeCell ref="I29:L29"/>
    <mergeCell ref="E25:H25"/>
    <mergeCell ref="I25:L25"/>
    <mergeCell ref="E47:H47"/>
    <mergeCell ref="I47:L47"/>
    <mergeCell ref="E48:H48"/>
    <mergeCell ref="I48:L48"/>
    <mergeCell ref="E49:H49"/>
    <mergeCell ref="M46:N46"/>
    <mergeCell ref="B45:O45"/>
    <mergeCell ref="B4:D4"/>
    <mergeCell ref="F4:H4"/>
    <mergeCell ref="J4:L4"/>
    <mergeCell ref="B5:D5"/>
    <mergeCell ref="F5:H5"/>
    <mergeCell ref="J5:L5"/>
    <mergeCell ref="B6:D6"/>
    <mergeCell ref="F6:H6"/>
    <mergeCell ref="J6:L6"/>
    <mergeCell ref="B7:D7"/>
    <mergeCell ref="F7:H7"/>
    <mergeCell ref="J7:L7"/>
    <mergeCell ref="E14:H14"/>
    <mergeCell ref="I14:L14"/>
    <mergeCell ref="M14:N14"/>
    <mergeCell ref="E15:H15"/>
    <mergeCell ref="E20:H20"/>
    <mergeCell ref="I20:L20"/>
    <mergeCell ref="B8:D8"/>
    <mergeCell ref="F8:H8"/>
    <mergeCell ref="J8:L8"/>
    <mergeCell ref="B9:D9"/>
    <mergeCell ref="E40:H40"/>
    <mergeCell ref="I40:L40"/>
    <mergeCell ref="E44:H44"/>
    <mergeCell ref="I15:L15"/>
    <mergeCell ref="E16:H16"/>
    <mergeCell ref="I16:L16"/>
    <mergeCell ref="E34:H34"/>
    <mergeCell ref="I34:L34"/>
    <mergeCell ref="E26:H26"/>
    <mergeCell ref="I26:L26"/>
    <mergeCell ref="E33:H33"/>
    <mergeCell ref="I33:L33"/>
    <mergeCell ref="E27:H27"/>
    <mergeCell ref="I27:L27"/>
    <mergeCell ref="E24:H24"/>
    <mergeCell ref="I24:L24"/>
    <mergeCell ref="E68:H68"/>
    <mergeCell ref="I68:L68"/>
    <mergeCell ref="B69:O69"/>
    <mergeCell ref="I44:L44"/>
    <mergeCell ref="E21:H21"/>
    <mergeCell ref="I21:L21"/>
    <mergeCell ref="E22:H22"/>
    <mergeCell ref="I22:L22"/>
    <mergeCell ref="E35:H35"/>
    <mergeCell ref="I35:L35"/>
    <mergeCell ref="E36:H36"/>
    <mergeCell ref="I36:L36"/>
    <mergeCell ref="E37:H37"/>
    <mergeCell ref="I37:L37"/>
    <mergeCell ref="E41:H41"/>
    <mergeCell ref="I41:L41"/>
    <mergeCell ref="E42:H42"/>
    <mergeCell ref="I42:L42"/>
    <mergeCell ref="E43:H43"/>
    <mergeCell ref="I43:L43"/>
    <mergeCell ref="E38:H38"/>
    <mergeCell ref="I38:L38"/>
    <mergeCell ref="E39:H39"/>
    <mergeCell ref="I39:L39"/>
  </mergeCells>
  <pageMargins left="0.31496062992125984" right="0.31496062992125984" top="0.3543307086614173" bottom="0.3543307086614173" header="0.31496062992125984" footer="0.31496062992125984"/>
  <pageSetup paperSize="9" scale="5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opLeftCell="A13" zoomScale="85" zoomScaleNormal="85" workbookViewId="0">
      <selection activeCell="N28" sqref="N28"/>
    </sheetView>
  </sheetViews>
  <sheetFormatPr defaultColWidth="8.85546875" defaultRowHeight="12.75" x14ac:dyDescent="0.2"/>
  <cols>
    <col min="1" max="1" width="7.42578125" style="118" bestFit="1" customWidth="1"/>
    <col min="2" max="2" width="5.5703125" style="118" bestFit="1" customWidth="1"/>
    <col min="3" max="3" width="20.85546875" style="196" bestFit="1" customWidth="1"/>
    <col min="4" max="4" width="5.5703125" style="118" bestFit="1" customWidth="1"/>
    <col min="5" max="5" width="2" style="118" bestFit="1" customWidth="1"/>
    <col min="6" max="7" width="8.85546875" style="118"/>
    <col min="8" max="8" width="18.5703125" style="118" customWidth="1"/>
    <col min="9" max="9" width="2" style="118" bestFit="1" customWidth="1"/>
    <col min="10" max="11" width="8.85546875" style="118"/>
    <col min="12" max="12" width="15.5703125" style="118" customWidth="1"/>
    <col min="13" max="14" width="5.7109375" style="118" customWidth="1"/>
    <col min="15" max="15" width="21.7109375" style="118" bestFit="1" customWidth="1"/>
    <col min="16" max="16" width="3" style="118" bestFit="1" customWidth="1"/>
    <col min="17" max="17" width="42.7109375" style="118" bestFit="1" customWidth="1"/>
    <col min="18" max="18" width="26.28515625" style="118" bestFit="1" customWidth="1"/>
    <col min="19" max="16384" width="8.85546875" style="118"/>
  </cols>
  <sheetData>
    <row r="2" spans="1:20" ht="18" customHeight="1" x14ac:dyDescent="0.2">
      <c r="A2" s="282" t="s">
        <v>208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S2" s="90"/>
      <c r="T2" s="90"/>
    </row>
    <row r="3" spans="1:20" ht="18" customHeight="1" x14ac:dyDescent="0.2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55"/>
      <c r="Q3" s="55"/>
    </row>
    <row r="4" spans="1:20" ht="15" customHeight="1" thickBot="1" x14ac:dyDescent="0.25">
      <c r="D4" s="55"/>
      <c r="E4" s="55"/>
      <c r="P4" s="55"/>
      <c r="Q4" s="55"/>
    </row>
    <row r="5" spans="1:20" ht="15" customHeight="1" thickBot="1" x14ac:dyDescent="0.25">
      <c r="B5" s="265" t="s">
        <v>155</v>
      </c>
      <c r="C5" s="266"/>
      <c r="D5" s="267"/>
      <c r="E5" s="55"/>
      <c r="F5" s="375" t="s">
        <v>156</v>
      </c>
      <c r="G5" s="376"/>
      <c r="H5" s="377"/>
      <c r="J5" s="265" t="s">
        <v>157</v>
      </c>
      <c r="K5" s="266"/>
      <c r="L5" s="267"/>
      <c r="P5" s="55"/>
      <c r="Q5" s="55"/>
    </row>
    <row r="6" spans="1:20" ht="15" customHeight="1" x14ac:dyDescent="0.2">
      <c r="A6" s="118">
        <v>1</v>
      </c>
      <c r="B6" s="268" t="s">
        <v>339</v>
      </c>
      <c r="C6" s="268"/>
      <c r="D6" s="268"/>
      <c r="E6" s="110">
        <v>1</v>
      </c>
      <c r="F6" s="278" t="s">
        <v>340</v>
      </c>
      <c r="G6" s="278"/>
      <c r="H6" s="278"/>
      <c r="I6" s="110">
        <v>1</v>
      </c>
      <c r="J6" s="268" t="s">
        <v>341</v>
      </c>
      <c r="K6" s="268"/>
      <c r="L6" s="268"/>
    </row>
    <row r="7" spans="1:20" ht="15" customHeight="1" x14ac:dyDescent="0.2">
      <c r="A7" s="118">
        <v>2</v>
      </c>
      <c r="B7" s="277" t="s">
        <v>417</v>
      </c>
      <c r="C7" s="277"/>
      <c r="D7" s="277"/>
      <c r="E7" s="110">
        <v>2</v>
      </c>
      <c r="F7" s="278" t="s">
        <v>342</v>
      </c>
      <c r="G7" s="278"/>
      <c r="H7" s="278"/>
      <c r="I7" s="110">
        <v>2</v>
      </c>
      <c r="J7" s="268" t="s">
        <v>166</v>
      </c>
      <c r="K7" s="268"/>
      <c r="L7" s="268"/>
    </row>
    <row r="8" spans="1:20" ht="15" customHeight="1" x14ac:dyDescent="0.2">
      <c r="A8" s="118">
        <v>3</v>
      </c>
      <c r="B8" s="268" t="s">
        <v>343</v>
      </c>
      <c r="C8" s="268"/>
      <c r="D8" s="268"/>
      <c r="E8" s="110">
        <v>3</v>
      </c>
      <c r="F8" s="279" t="s">
        <v>344</v>
      </c>
      <c r="G8" s="279"/>
      <c r="H8" s="279"/>
      <c r="I8" s="110">
        <v>3</v>
      </c>
      <c r="J8" s="268" t="s">
        <v>345</v>
      </c>
      <c r="K8" s="268"/>
      <c r="L8" s="268"/>
    </row>
    <row r="9" spans="1:20" ht="15" customHeight="1" x14ac:dyDescent="0.2">
      <c r="A9" s="118">
        <v>4</v>
      </c>
      <c r="B9" s="268" t="s">
        <v>346</v>
      </c>
      <c r="C9" s="268"/>
      <c r="D9" s="268"/>
      <c r="E9" s="110">
        <v>4</v>
      </c>
      <c r="F9" s="378" t="s">
        <v>431</v>
      </c>
      <c r="G9" s="378"/>
      <c r="H9" s="378"/>
      <c r="I9" s="110">
        <v>4</v>
      </c>
      <c r="J9" s="268" t="s">
        <v>347</v>
      </c>
      <c r="K9" s="268"/>
      <c r="L9" s="268"/>
    </row>
    <row r="10" spans="1:20" ht="15" customHeight="1" thickBot="1" x14ac:dyDescent="0.25">
      <c r="D10" s="55"/>
      <c r="E10" s="55"/>
    </row>
    <row r="11" spans="1:20" ht="15" customHeight="1" thickBot="1" x14ac:dyDescent="0.25">
      <c r="B11" s="265" t="s">
        <v>158</v>
      </c>
      <c r="C11" s="266"/>
      <c r="D11" s="267"/>
      <c r="E11" s="55"/>
      <c r="F11" s="265" t="s">
        <v>159</v>
      </c>
      <c r="G11" s="266"/>
      <c r="H11" s="267"/>
      <c r="O11" s="55"/>
    </row>
    <row r="12" spans="1:20" ht="15" customHeight="1" x14ac:dyDescent="0.2">
      <c r="A12" s="118">
        <v>1</v>
      </c>
      <c r="B12" s="268" t="s">
        <v>348</v>
      </c>
      <c r="C12" s="268"/>
      <c r="D12" s="268"/>
      <c r="E12" s="110">
        <v>1</v>
      </c>
      <c r="F12" s="268" t="s">
        <v>349</v>
      </c>
      <c r="G12" s="268"/>
      <c r="H12" s="268"/>
      <c r="O12" s="55"/>
    </row>
    <row r="13" spans="1:20" ht="15" customHeight="1" x14ac:dyDescent="0.2">
      <c r="A13" s="118">
        <v>2</v>
      </c>
      <c r="B13" s="277" t="s">
        <v>425</v>
      </c>
      <c r="C13" s="277"/>
      <c r="D13" s="277"/>
      <c r="E13" s="110">
        <v>2</v>
      </c>
      <c r="F13" s="268" t="s">
        <v>350</v>
      </c>
      <c r="G13" s="268"/>
      <c r="H13" s="268"/>
      <c r="O13" s="55"/>
    </row>
    <row r="14" spans="1:20" ht="15" customHeight="1" x14ac:dyDescent="0.2">
      <c r="A14" s="118">
        <v>3</v>
      </c>
      <c r="B14" s="268" t="s">
        <v>351</v>
      </c>
      <c r="C14" s="268"/>
      <c r="D14" s="268"/>
      <c r="E14" s="110">
        <v>3</v>
      </c>
      <c r="F14" s="268" t="s">
        <v>352</v>
      </c>
      <c r="G14" s="268"/>
      <c r="H14" s="268"/>
      <c r="O14" s="55"/>
    </row>
    <row r="15" spans="1:20" ht="15" customHeight="1" x14ac:dyDescent="0.2">
      <c r="A15" s="118">
        <v>4</v>
      </c>
      <c r="B15" s="268" t="s">
        <v>353</v>
      </c>
      <c r="C15" s="268"/>
      <c r="D15" s="268"/>
      <c r="E15" s="110"/>
      <c r="F15" s="289"/>
      <c r="G15" s="289"/>
      <c r="H15" s="289"/>
      <c r="I15" s="110"/>
      <c r="J15" s="289"/>
      <c r="K15" s="289"/>
      <c r="L15" s="289"/>
    </row>
    <row r="16" spans="1:20" ht="15" customHeight="1" x14ac:dyDescent="0.2">
      <c r="A16" s="59" t="s">
        <v>6</v>
      </c>
      <c r="B16" s="59" t="s">
        <v>7</v>
      </c>
      <c r="C16" s="60" t="s">
        <v>8</v>
      </c>
      <c r="D16" s="59" t="s">
        <v>9</v>
      </c>
      <c r="E16" s="269" t="s">
        <v>10</v>
      </c>
      <c r="F16" s="270"/>
      <c r="G16" s="270"/>
      <c r="H16" s="271"/>
      <c r="I16" s="269" t="s">
        <v>11</v>
      </c>
      <c r="J16" s="270"/>
      <c r="K16" s="270"/>
      <c r="L16" s="271"/>
      <c r="M16" s="269" t="s">
        <v>12</v>
      </c>
      <c r="N16" s="271"/>
      <c r="O16" s="59" t="s">
        <v>13</v>
      </c>
    </row>
    <row r="17" spans="1:15" ht="15" customHeight="1" x14ac:dyDescent="0.2">
      <c r="A17" s="111">
        <v>1</v>
      </c>
      <c r="B17" s="111" t="s">
        <v>129</v>
      </c>
      <c r="C17" s="119">
        <v>45614</v>
      </c>
      <c r="D17" s="62">
        <v>0.41666666666666669</v>
      </c>
      <c r="E17" s="304" t="str">
        <f>B6</f>
        <v xml:space="preserve">Ö. Edr. GİRNE OO </v>
      </c>
      <c r="F17" s="305"/>
      <c r="G17" s="305"/>
      <c r="H17" s="306"/>
      <c r="I17" s="304" t="str">
        <f>B9</f>
        <v xml:space="preserve">Ö. EDREMİT TEKDEN OO </v>
      </c>
      <c r="J17" s="305"/>
      <c r="K17" s="305"/>
      <c r="L17" s="306"/>
      <c r="M17" s="63">
        <v>2</v>
      </c>
      <c r="N17" s="63">
        <v>0</v>
      </c>
      <c r="O17" s="111" t="s">
        <v>235</v>
      </c>
    </row>
    <row r="18" spans="1:15" ht="15" customHeight="1" x14ac:dyDescent="0.2">
      <c r="A18" s="111">
        <v>2</v>
      </c>
      <c r="B18" s="111" t="s">
        <v>76</v>
      </c>
      <c r="C18" s="119"/>
      <c r="D18" s="62"/>
      <c r="E18" s="307" t="str">
        <f>B7</f>
        <v>Ö. Edr. GÜMÜŞ OO (Çekildi)</v>
      </c>
      <c r="F18" s="308"/>
      <c r="G18" s="308"/>
      <c r="H18" s="309"/>
      <c r="I18" s="304" t="str">
        <f>B8</f>
        <v xml:space="preserve">Edr. Mevlana OO </v>
      </c>
      <c r="J18" s="305"/>
      <c r="K18" s="305"/>
      <c r="L18" s="306"/>
      <c r="M18" s="63"/>
      <c r="N18" s="63"/>
      <c r="O18" s="211" t="s">
        <v>419</v>
      </c>
    </row>
    <row r="19" spans="1:15" ht="15" customHeight="1" x14ac:dyDescent="0.2">
      <c r="A19" s="209">
        <v>3</v>
      </c>
      <c r="B19" s="111" t="s">
        <v>79</v>
      </c>
      <c r="C19" s="119">
        <v>45614</v>
      </c>
      <c r="D19" s="62">
        <v>0.45833333333333331</v>
      </c>
      <c r="E19" s="304" t="str">
        <f>F6</f>
        <v xml:space="preserve">Edr. Avcılar OO </v>
      </c>
      <c r="F19" s="305"/>
      <c r="G19" s="305"/>
      <c r="H19" s="306"/>
      <c r="I19" s="307" t="str">
        <f>F9</f>
        <v>Edr.Zeytinli OO (Çekildi)</v>
      </c>
      <c r="J19" s="308"/>
      <c r="K19" s="308"/>
      <c r="L19" s="309"/>
      <c r="M19" s="63">
        <v>2</v>
      </c>
      <c r="N19" s="63">
        <v>0</v>
      </c>
      <c r="O19" s="225" t="s">
        <v>419</v>
      </c>
    </row>
    <row r="20" spans="1:15" ht="15" customHeight="1" x14ac:dyDescent="0.2">
      <c r="A20" s="209">
        <v>4</v>
      </c>
      <c r="B20" s="111" t="s">
        <v>80</v>
      </c>
      <c r="C20" s="119">
        <v>45614</v>
      </c>
      <c r="D20" s="62">
        <v>0.5</v>
      </c>
      <c r="E20" s="304" t="str">
        <f>F7</f>
        <v xml:space="preserve">Edr. ŞHT Hamdibey OO </v>
      </c>
      <c r="F20" s="305"/>
      <c r="G20" s="305"/>
      <c r="H20" s="306"/>
      <c r="I20" s="304" t="str">
        <f>F8</f>
        <v xml:space="preserve">Ö. ALTINOLUK ÇAĞDAŞ EĞİTİM VAKFI OO </v>
      </c>
      <c r="J20" s="305"/>
      <c r="K20" s="305"/>
      <c r="L20" s="306"/>
      <c r="M20" s="63">
        <v>2</v>
      </c>
      <c r="N20" s="63">
        <v>0</v>
      </c>
      <c r="O20" s="111" t="s">
        <v>235</v>
      </c>
    </row>
    <row r="21" spans="1:15" ht="15" customHeight="1" x14ac:dyDescent="0.2">
      <c r="A21" s="209">
        <v>5</v>
      </c>
      <c r="B21" s="166" t="s">
        <v>81</v>
      </c>
      <c r="C21" s="167">
        <v>45615</v>
      </c>
      <c r="D21" s="168">
        <v>0.41666666666666669</v>
      </c>
      <c r="E21" s="301" t="str">
        <f>J6</f>
        <v xml:space="preserve">Burhaniye Kızıklı OO </v>
      </c>
      <c r="F21" s="302"/>
      <c r="G21" s="302"/>
      <c r="H21" s="303"/>
      <c r="I21" s="301" t="str">
        <f>J9</f>
        <v xml:space="preserve">Burh.ŞHT Ahmet Çelik OO </v>
      </c>
      <c r="J21" s="302"/>
      <c r="K21" s="302"/>
      <c r="L21" s="303"/>
      <c r="M21" s="169">
        <v>0</v>
      </c>
      <c r="N21" s="169">
        <v>2</v>
      </c>
      <c r="O21" s="166" t="s">
        <v>236</v>
      </c>
    </row>
    <row r="22" spans="1:15" ht="15" customHeight="1" x14ac:dyDescent="0.2">
      <c r="A22" s="209">
        <v>6</v>
      </c>
      <c r="B22" s="166" t="s">
        <v>82</v>
      </c>
      <c r="C22" s="167">
        <v>45615</v>
      </c>
      <c r="D22" s="168">
        <v>0.45833333333333331</v>
      </c>
      <c r="E22" s="301" t="str">
        <f>J7</f>
        <v>Ö.Burh.Uğur OO</v>
      </c>
      <c r="F22" s="302"/>
      <c r="G22" s="302"/>
      <c r="H22" s="303"/>
      <c r="I22" s="301" t="str">
        <f>J8</f>
        <v xml:space="preserve">Burh. Bahadınlı OO </v>
      </c>
      <c r="J22" s="302"/>
      <c r="K22" s="302"/>
      <c r="L22" s="303"/>
      <c r="M22" s="169">
        <v>2</v>
      </c>
      <c r="N22" s="169">
        <v>0</v>
      </c>
      <c r="O22" s="166" t="s">
        <v>236</v>
      </c>
    </row>
    <row r="23" spans="1:15" ht="15" customHeight="1" x14ac:dyDescent="0.2">
      <c r="A23" s="209">
        <v>7</v>
      </c>
      <c r="B23" s="166" t="s">
        <v>83</v>
      </c>
      <c r="C23" s="167">
        <v>45615</v>
      </c>
      <c r="D23" s="168">
        <v>0.5</v>
      </c>
      <c r="E23" s="301" t="str">
        <f>B12</f>
        <v xml:space="preserve">Hav.Sekizeylül OO </v>
      </c>
      <c r="F23" s="302"/>
      <c r="G23" s="302"/>
      <c r="H23" s="303"/>
      <c r="I23" s="301" t="str">
        <f>B15</f>
        <v xml:space="preserve">Burh. Nadir Tolun OO </v>
      </c>
      <c r="J23" s="302"/>
      <c r="K23" s="302"/>
      <c r="L23" s="303"/>
      <c r="M23" s="169">
        <v>0</v>
      </c>
      <c r="N23" s="169">
        <v>2</v>
      </c>
      <c r="O23" s="166" t="s">
        <v>236</v>
      </c>
    </row>
    <row r="24" spans="1:15" ht="15" customHeight="1" x14ac:dyDescent="0.2">
      <c r="A24" s="209">
        <v>8</v>
      </c>
      <c r="B24" s="166" t="s">
        <v>84</v>
      </c>
      <c r="C24" s="167"/>
      <c r="D24" s="168"/>
      <c r="E24" s="298" t="str">
        <f>B13</f>
        <v>Ö. Burhaniye UĞUR A.L (Çekildi)</v>
      </c>
      <c r="F24" s="299"/>
      <c r="G24" s="299"/>
      <c r="H24" s="300"/>
      <c r="I24" s="301" t="str">
        <f>B14</f>
        <v xml:space="preserve">ŞHT P. ÜS.Teğmen ERDEM MUT OO </v>
      </c>
      <c r="J24" s="302"/>
      <c r="K24" s="302"/>
      <c r="L24" s="303"/>
      <c r="M24" s="169">
        <v>0</v>
      </c>
      <c r="N24" s="169">
        <v>2</v>
      </c>
      <c r="O24" s="221" t="s">
        <v>419</v>
      </c>
    </row>
    <row r="25" spans="1:15" ht="15" customHeight="1" x14ac:dyDescent="0.2">
      <c r="A25" s="209">
        <v>9</v>
      </c>
      <c r="B25" s="111" t="s">
        <v>100</v>
      </c>
      <c r="C25" s="119">
        <v>45616</v>
      </c>
      <c r="D25" s="62">
        <v>0.41666666666666669</v>
      </c>
      <c r="E25" s="304" t="str">
        <f>F12</f>
        <v xml:space="preserve">Mehmet Akif Ersoy OO </v>
      </c>
      <c r="F25" s="305"/>
      <c r="G25" s="305"/>
      <c r="H25" s="306"/>
      <c r="I25" s="304" t="str">
        <f>F13</f>
        <v xml:space="preserve">Ö. AYV. BAHÇEŞEHİR OO </v>
      </c>
      <c r="J25" s="305"/>
      <c r="K25" s="305"/>
      <c r="L25" s="306"/>
      <c r="M25" s="63">
        <v>2</v>
      </c>
      <c r="N25" s="63">
        <v>0</v>
      </c>
      <c r="O25" s="111" t="s">
        <v>236</v>
      </c>
    </row>
    <row r="26" spans="1:15" ht="15" customHeight="1" x14ac:dyDescent="0.2">
      <c r="A26" s="209">
        <v>10</v>
      </c>
      <c r="B26" s="111" t="s">
        <v>89</v>
      </c>
      <c r="C26" s="119">
        <v>45616</v>
      </c>
      <c r="D26" s="62">
        <v>0.45833333333333331</v>
      </c>
      <c r="E26" s="304" t="str">
        <f>J6</f>
        <v xml:space="preserve">Burhaniye Kızıklı OO </v>
      </c>
      <c r="F26" s="305"/>
      <c r="G26" s="305"/>
      <c r="H26" s="306"/>
      <c r="I26" s="304" t="str">
        <f>J8</f>
        <v xml:space="preserve">Burh. Bahadınlı OO </v>
      </c>
      <c r="J26" s="305"/>
      <c r="K26" s="305"/>
      <c r="L26" s="306"/>
      <c r="M26" s="63">
        <v>1</v>
      </c>
      <c r="N26" s="63">
        <v>2</v>
      </c>
      <c r="O26" s="111" t="s">
        <v>236</v>
      </c>
    </row>
    <row r="27" spans="1:15" ht="15" customHeight="1" x14ac:dyDescent="0.2">
      <c r="A27" s="209">
        <v>11</v>
      </c>
      <c r="B27" s="111" t="s">
        <v>90</v>
      </c>
      <c r="C27" s="119">
        <v>45616</v>
      </c>
      <c r="D27" s="62">
        <v>0.5</v>
      </c>
      <c r="E27" s="304" t="str">
        <f>J9</f>
        <v xml:space="preserve">Burh.ŞHT Ahmet Çelik OO </v>
      </c>
      <c r="F27" s="305"/>
      <c r="G27" s="305"/>
      <c r="H27" s="306"/>
      <c r="I27" s="304" t="str">
        <f>J7</f>
        <v>Ö.Burh.Uğur OO</v>
      </c>
      <c r="J27" s="305"/>
      <c r="K27" s="305"/>
      <c r="L27" s="306"/>
      <c r="M27" s="63">
        <v>2</v>
      </c>
      <c r="N27" s="63">
        <v>0</v>
      </c>
      <c r="O27" s="111" t="s">
        <v>236</v>
      </c>
    </row>
    <row r="28" spans="1:15" ht="15" customHeight="1" x14ac:dyDescent="0.2">
      <c r="A28" s="209">
        <v>12</v>
      </c>
      <c r="B28" s="111" t="s">
        <v>91</v>
      </c>
      <c r="C28" s="119">
        <v>45616</v>
      </c>
      <c r="D28" s="62">
        <v>0.54166666666666663</v>
      </c>
      <c r="E28" s="304" t="str">
        <f>B12</f>
        <v xml:space="preserve">Hav.Sekizeylül OO </v>
      </c>
      <c r="F28" s="305"/>
      <c r="G28" s="305"/>
      <c r="H28" s="306"/>
      <c r="I28" s="304" t="str">
        <f>B14</f>
        <v xml:space="preserve">ŞHT P. ÜS.Teğmen ERDEM MUT OO </v>
      </c>
      <c r="J28" s="305"/>
      <c r="K28" s="305"/>
      <c r="L28" s="306"/>
      <c r="M28" s="63">
        <v>0</v>
      </c>
      <c r="N28" s="63">
        <v>2</v>
      </c>
      <c r="O28" s="111" t="s">
        <v>236</v>
      </c>
    </row>
    <row r="29" spans="1:15" ht="15" customHeight="1" x14ac:dyDescent="0.2">
      <c r="A29" s="209">
        <v>13</v>
      </c>
      <c r="B29" s="111" t="s">
        <v>92</v>
      </c>
      <c r="C29" s="119"/>
      <c r="D29" s="62"/>
      <c r="E29" s="304" t="str">
        <f>B15</f>
        <v xml:space="preserve">Burh. Nadir Tolun OO </v>
      </c>
      <c r="F29" s="305"/>
      <c r="G29" s="305"/>
      <c r="H29" s="306"/>
      <c r="I29" s="307" t="str">
        <f>B13</f>
        <v>Ö. Burhaniye UĞUR A.L (Çekildi)</v>
      </c>
      <c r="J29" s="308"/>
      <c r="K29" s="308"/>
      <c r="L29" s="309"/>
      <c r="M29" s="63">
        <v>0</v>
      </c>
      <c r="N29" s="63">
        <v>2</v>
      </c>
      <c r="O29" s="222" t="s">
        <v>419</v>
      </c>
    </row>
    <row r="30" spans="1:15" ht="15" customHeight="1" x14ac:dyDescent="0.2">
      <c r="A30" s="209">
        <v>14</v>
      </c>
      <c r="B30" s="166" t="s">
        <v>130</v>
      </c>
      <c r="C30" s="167">
        <v>45621</v>
      </c>
      <c r="D30" s="168">
        <v>0.41666666666666669</v>
      </c>
      <c r="E30" s="301" t="str">
        <f>B6</f>
        <v xml:space="preserve">Ö. Edr. GİRNE OO </v>
      </c>
      <c r="F30" s="302"/>
      <c r="G30" s="302"/>
      <c r="H30" s="303"/>
      <c r="I30" s="301" t="str">
        <f>B8</f>
        <v xml:space="preserve">Edr. Mevlana OO </v>
      </c>
      <c r="J30" s="302"/>
      <c r="K30" s="302"/>
      <c r="L30" s="303"/>
      <c r="M30" s="169"/>
      <c r="N30" s="169"/>
      <c r="O30" s="166" t="s">
        <v>235</v>
      </c>
    </row>
    <row r="31" spans="1:15" ht="15" customHeight="1" x14ac:dyDescent="0.2">
      <c r="A31" s="209">
        <v>15</v>
      </c>
      <c r="B31" s="166" t="s">
        <v>131</v>
      </c>
      <c r="C31" s="167"/>
      <c r="D31" s="168"/>
      <c r="E31" s="301" t="str">
        <f>B9</f>
        <v xml:space="preserve">Ö. EDREMİT TEKDEN OO </v>
      </c>
      <c r="F31" s="302"/>
      <c r="G31" s="302"/>
      <c r="H31" s="303"/>
      <c r="I31" s="298" t="str">
        <f>B7</f>
        <v>Ö. Edr. GÜMÜŞ OO (Çekildi)</v>
      </c>
      <c r="J31" s="299"/>
      <c r="K31" s="299"/>
      <c r="L31" s="300"/>
      <c r="M31" s="169">
        <v>2</v>
      </c>
      <c r="N31" s="169">
        <v>0</v>
      </c>
      <c r="O31" s="210" t="s">
        <v>419</v>
      </c>
    </row>
    <row r="32" spans="1:15" ht="15" customHeight="1" x14ac:dyDescent="0.2">
      <c r="A32" s="209">
        <v>16</v>
      </c>
      <c r="B32" s="166" t="s">
        <v>87</v>
      </c>
      <c r="C32" s="167">
        <v>45621</v>
      </c>
      <c r="D32" s="168">
        <v>0.45833333333333331</v>
      </c>
      <c r="E32" s="301" t="str">
        <f>F6</f>
        <v xml:space="preserve">Edr. Avcılar OO </v>
      </c>
      <c r="F32" s="302"/>
      <c r="G32" s="302"/>
      <c r="H32" s="303"/>
      <c r="I32" s="301" t="str">
        <f>F8</f>
        <v xml:space="preserve">Ö. ALTINOLUK ÇAĞDAŞ EĞİTİM VAKFI OO </v>
      </c>
      <c r="J32" s="302"/>
      <c r="K32" s="302"/>
      <c r="L32" s="303"/>
      <c r="M32" s="169"/>
      <c r="N32" s="169"/>
      <c r="O32" s="166" t="s">
        <v>235</v>
      </c>
    </row>
    <row r="33" spans="1:15" ht="15" customHeight="1" x14ac:dyDescent="0.2">
      <c r="A33" s="209">
        <v>17</v>
      </c>
      <c r="B33" s="166" t="s">
        <v>88</v>
      </c>
      <c r="C33" s="167"/>
      <c r="D33" s="168"/>
      <c r="E33" s="298" t="str">
        <f>F9</f>
        <v>Edr.Zeytinli OO (Çekildi)</v>
      </c>
      <c r="F33" s="299"/>
      <c r="G33" s="299"/>
      <c r="H33" s="300"/>
      <c r="I33" s="301" t="str">
        <f>F7</f>
        <v xml:space="preserve">Edr. ŞHT Hamdibey OO </v>
      </c>
      <c r="J33" s="302"/>
      <c r="K33" s="302"/>
      <c r="L33" s="303"/>
      <c r="M33" s="169">
        <v>0</v>
      </c>
      <c r="N33" s="169">
        <v>2</v>
      </c>
      <c r="O33" s="227" t="s">
        <v>419</v>
      </c>
    </row>
    <row r="34" spans="1:15" ht="15" customHeight="1" x14ac:dyDescent="0.2">
      <c r="A34" s="209">
        <v>18</v>
      </c>
      <c r="B34" s="111" t="s">
        <v>113</v>
      </c>
      <c r="C34" s="119">
        <v>45622</v>
      </c>
      <c r="D34" s="62">
        <v>0.41666666666666669</v>
      </c>
      <c r="E34" s="304" t="str">
        <f>F14</f>
        <v xml:space="preserve">Ö. AYV. AÇI OO </v>
      </c>
      <c r="F34" s="305"/>
      <c r="G34" s="305"/>
      <c r="H34" s="306"/>
      <c r="I34" s="304" t="str">
        <f>F12</f>
        <v xml:space="preserve">Mehmet Akif Ersoy OO </v>
      </c>
      <c r="J34" s="305"/>
      <c r="K34" s="305"/>
      <c r="L34" s="306"/>
      <c r="M34" s="63"/>
      <c r="N34" s="63"/>
      <c r="O34" s="111" t="s">
        <v>236</v>
      </c>
    </row>
    <row r="35" spans="1:15" ht="15" customHeight="1" x14ac:dyDescent="0.2">
      <c r="A35" s="209">
        <v>19</v>
      </c>
      <c r="B35" s="111" t="s">
        <v>96</v>
      </c>
      <c r="C35" s="119">
        <v>45622</v>
      </c>
      <c r="D35" s="62">
        <v>0.45833333333333331</v>
      </c>
      <c r="E35" s="304" t="str">
        <f>J6</f>
        <v xml:space="preserve">Burhaniye Kızıklı OO </v>
      </c>
      <c r="F35" s="305"/>
      <c r="G35" s="305"/>
      <c r="H35" s="306"/>
      <c r="I35" s="304" t="str">
        <f>J7</f>
        <v>Ö.Burh.Uğur OO</v>
      </c>
      <c r="J35" s="305"/>
      <c r="K35" s="305"/>
      <c r="L35" s="306"/>
      <c r="M35" s="63"/>
      <c r="N35" s="63"/>
      <c r="O35" s="111" t="s">
        <v>236</v>
      </c>
    </row>
    <row r="36" spans="1:15" ht="15" customHeight="1" x14ac:dyDescent="0.2">
      <c r="A36" s="209">
        <v>20</v>
      </c>
      <c r="B36" s="111" t="s">
        <v>97</v>
      </c>
      <c r="C36" s="119">
        <v>45622</v>
      </c>
      <c r="D36" s="62">
        <v>0.5</v>
      </c>
      <c r="E36" s="304" t="str">
        <f>J8</f>
        <v xml:space="preserve">Burh. Bahadınlı OO </v>
      </c>
      <c r="F36" s="305"/>
      <c r="G36" s="305"/>
      <c r="H36" s="306"/>
      <c r="I36" s="304" t="str">
        <f>J9</f>
        <v xml:space="preserve">Burh.ŞHT Ahmet Çelik OO </v>
      </c>
      <c r="J36" s="305"/>
      <c r="K36" s="305"/>
      <c r="L36" s="306"/>
      <c r="M36" s="63"/>
      <c r="N36" s="63"/>
      <c r="O36" s="111" t="s">
        <v>236</v>
      </c>
    </row>
    <row r="37" spans="1:15" ht="15" customHeight="1" x14ac:dyDescent="0.2">
      <c r="A37" s="209">
        <v>21</v>
      </c>
      <c r="B37" s="111" t="s">
        <v>98</v>
      </c>
      <c r="C37" s="119"/>
      <c r="D37" s="62">
        <v>0.54166666666666663</v>
      </c>
      <c r="E37" s="304" t="str">
        <f>B12</f>
        <v xml:space="preserve">Hav.Sekizeylül OO </v>
      </c>
      <c r="F37" s="305"/>
      <c r="G37" s="305"/>
      <c r="H37" s="306"/>
      <c r="I37" s="307" t="str">
        <f>B13</f>
        <v>Ö. Burhaniye UĞUR A.L (Çekildi)</v>
      </c>
      <c r="J37" s="308"/>
      <c r="K37" s="308"/>
      <c r="L37" s="309"/>
      <c r="M37" s="63">
        <v>2</v>
      </c>
      <c r="N37" s="63">
        <v>0</v>
      </c>
      <c r="O37" s="220" t="s">
        <v>419</v>
      </c>
    </row>
    <row r="38" spans="1:15" ht="15" customHeight="1" x14ac:dyDescent="0.2">
      <c r="A38" s="209">
        <v>22</v>
      </c>
      <c r="B38" s="111" t="s">
        <v>99</v>
      </c>
      <c r="C38" s="119">
        <v>45622</v>
      </c>
      <c r="D38" s="62">
        <v>0.58333333333333337</v>
      </c>
      <c r="E38" s="304" t="str">
        <f>B14</f>
        <v xml:space="preserve">ŞHT P. ÜS.Teğmen ERDEM MUT OO </v>
      </c>
      <c r="F38" s="305"/>
      <c r="G38" s="305"/>
      <c r="H38" s="306"/>
      <c r="I38" s="304" t="str">
        <f>B15</f>
        <v xml:space="preserve">Burh. Nadir Tolun OO </v>
      </c>
      <c r="J38" s="305"/>
      <c r="K38" s="305"/>
      <c r="L38" s="306"/>
      <c r="M38" s="63"/>
      <c r="N38" s="63"/>
      <c r="O38" s="111" t="s">
        <v>236</v>
      </c>
    </row>
    <row r="39" spans="1:15" ht="15" customHeight="1" x14ac:dyDescent="0.2">
      <c r="A39" s="209">
        <v>23</v>
      </c>
      <c r="B39" s="166" t="s">
        <v>65</v>
      </c>
      <c r="C39" s="167"/>
      <c r="D39" s="168"/>
      <c r="E39" s="301" t="str">
        <f>B6</f>
        <v xml:space="preserve">Ö. Edr. GİRNE OO </v>
      </c>
      <c r="F39" s="302"/>
      <c r="G39" s="302"/>
      <c r="H39" s="303"/>
      <c r="I39" s="298" t="str">
        <f>B7</f>
        <v>Ö. Edr. GÜMÜŞ OO (Çekildi)</v>
      </c>
      <c r="J39" s="299"/>
      <c r="K39" s="299"/>
      <c r="L39" s="300"/>
      <c r="M39" s="169">
        <v>2</v>
      </c>
      <c r="N39" s="169">
        <v>0</v>
      </c>
      <c r="O39" s="210" t="s">
        <v>419</v>
      </c>
    </row>
    <row r="40" spans="1:15" ht="15" customHeight="1" x14ac:dyDescent="0.2">
      <c r="A40" s="209">
        <v>24</v>
      </c>
      <c r="B40" s="166" t="s">
        <v>132</v>
      </c>
      <c r="C40" s="167">
        <v>45624</v>
      </c>
      <c r="D40" s="168">
        <v>0.41666666666666669</v>
      </c>
      <c r="E40" s="301" t="str">
        <f>B8</f>
        <v xml:space="preserve">Edr. Mevlana OO </v>
      </c>
      <c r="F40" s="302"/>
      <c r="G40" s="302"/>
      <c r="H40" s="303"/>
      <c r="I40" s="301" t="str">
        <f>B9</f>
        <v xml:space="preserve">Ö. EDREMİT TEKDEN OO </v>
      </c>
      <c r="J40" s="302"/>
      <c r="K40" s="302"/>
      <c r="L40" s="303"/>
      <c r="M40" s="169"/>
      <c r="N40" s="169"/>
      <c r="O40" s="166" t="s">
        <v>235</v>
      </c>
    </row>
    <row r="41" spans="1:15" ht="15" customHeight="1" x14ac:dyDescent="0.2">
      <c r="A41" s="209">
        <v>25</v>
      </c>
      <c r="B41" s="166" t="s">
        <v>94</v>
      </c>
      <c r="C41" s="167">
        <v>45624</v>
      </c>
      <c r="D41" s="168">
        <v>0.45833333333333331</v>
      </c>
      <c r="E41" s="301" t="str">
        <f>F6</f>
        <v xml:space="preserve">Edr. Avcılar OO </v>
      </c>
      <c r="F41" s="302"/>
      <c r="G41" s="302"/>
      <c r="H41" s="303"/>
      <c r="I41" s="301" t="str">
        <f>F7</f>
        <v xml:space="preserve">Edr. ŞHT Hamdibey OO </v>
      </c>
      <c r="J41" s="302"/>
      <c r="K41" s="302"/>
      <c r="L41" s="303"/>
      <c r="M41" s="169"/>
      <c r="N41" s="169"/>
      <c r="O41" s="166" t="s">
        <v>235</v>
      </c>
    </row>
    <row r="42" spans="1:15" ht="15" customHeight="1" x14ac:dyDescent="0.2">
      <c r="A42" s="209">
        <v>26</v>
      </c>
      <c r="B42" s="166" t="s">
        <v>95</v>
      </c>
      <c r="C42" s="167"/>
      <c r="D42" s="168"/>
      <c r="E42" s="301" t="str">
        <f>F8</f>
        <v xml:space="preserve">Ö. ALTINOLUK ÇAĞDAŞ EĞİTİM VAKFI OO </v>
      </c>
      <c r="F42" s="302"/>
      <c r="G42" s="302"/>
      <c r="H42" s="303"/>
      <c r="I42" s="298" t="str">
        <f>F9</f>
        <v>Edr.Zeytinli OO (Çekildi)</v>
      </c>
      <c r="J42" s="299"/>
      <c r="K42" s="299"/>
      <c r="L42" s="300"/>
      <c r="M42" s="169">
        <v>2</v>
      </c>
      <c r="N42" s="169">
        <v>0</v>
      </c>
      <c r="O42" s="227" t="s">
        <v>419</v>
      </c>
    </row>
    <row r="43" spans="1:15" ht="15" customHeight="1" x14ac:dyDescent="0.2">
      <c r="A43" s="209">
        <v>27</v>
      </c>
      <c r="B43" s="111" t="s">
        <v>85</v>
      </c>
      <c r="C43" s="119">
        <v>45625</v>
      </c>
      <c r="D43" s="62">
        <v>0.41666666666666669</v>
      </c>
      <c r="E43" s="304" t="str">
        <f>F13</f>
        <v xml:space="preserve">Ö. AYV. BAHÇEŞEHİR OO </v>
      </c>
      <c r="F43" s="305"/>
      <c r="G43" s="305"/>
      <c r="H43" s="306"/>
      <c r="I43" s="304" t="str">
        <f>F14</f>
        <v xml:space="preserve">Ö. AYV. AÇI OO </v>
      </c>
      <c r="J43" s="305"/>
      <c r="K43" s="305"/>
      <c r="L43" s="306"/>
      <c r="M43" s="63"/>
      <c r="N43" s="63"/>
      <c r="O43" s="111" t="s">
        <v>236</v>
      </c>
    </row>
    <row r="44" spans="1:15" ht="15" customHeight="1" x14ac:dyDescent="0.2">
      <c r="A44" s="52" t="s">
        <v>59</v>
      </c>
      <c r="B44" s="374" t="s">
        <v>134</v>
      </c>
      <c r="C44" s="374"/>
      <c r="D44" s="374"/>
      <c r="E44" s="374"/>
      <c r="F44" s="374"/>
      <c r="G44" s="374"/>
      <c r="H44" s="374"/>
      <c r="I44" s="374"/>
      <c r="J44" s="374"/>
      <c r="K44" s="374"/>
      <c r="L44" s="374"/>
      <c r="M44" s="374"/>
      <c r="N44" s="374"/>
      <c r="O44" s="374"/>
    </row>
    <row r="45" spans="1:15" ht="15" customHeight="1" x14ac:dyDescent="0.2">
      <c r="A45" s="52" t="s">
        <v>59</v>
      </c>
      <c r="B45" s="374" t="s">
        <v>60</v>
      </c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</row>
    <row r="46" spans="1:15" ht="15" customHeight="1" x14ac:dyDescent="0.2"/>
    <row r="47" spans="1:15" ht="15" customHeight="1" x14ac:dyDescent="0.2"/>
  </sheetData>
  <mergeCells count="86">
    <mergeCell ref="E43:H43"/>
    <mergeCell ref="I43:L43"/>
    <mergeCell ref="E35:H35"/>
    <mergeCell ref="I35:L35"/>
    <mergeCell ref="E36:H36"/>
    <mergeCell ref="I36:L36"/>
    <mergeCell ref="E37:H37"/>
    <mergeCell ref="I37:L37"/>
    <mergeCell ref="E40:H40"/>
    <mergeCell ref="I40:L40"/>
    <mergeCell ref="E41:H41"/>
    <mergeCell ref="I41:L41"/>
    <mergeCell ref="E42:H42"/>
    <mergeCell ref="I42:L42"/>
    <mergeCell ref="E34:H34"/>
    <mergeCell ref="I34:L34"/>
    <mergeCell ref="E39:H39"/>
    <mergeCell ref="I39:L39"/>
    <mergeCell ref="E31:H31"/>
    <mergeCell ref="I31:L31"/>
    <mergeCell ref="E32:H32"/>
    <mergeCell ref="I32:L32"/>
    <mergeCell ref="E33:H33"/>
    <mergeCell ref="I33:L33"/>
    <mergeCell ref="E38:H38"/>
    <mergeCell ref="I38:L38"/>
    <mergeCell ref="E24:H24"/>
    <mergeCell ref="I24:L24"/>
    <mergeCell ref="E25:H25"/>
    <mergeCell ref="I25:L25"/>
    <mergeCell ref="E30:H30"/>
    <mergeCell ref="I30:L30"/>
    <mergeCell ref="E26:H26"/>
    <mergeCell ref="I26:L26"/>
    <mergeCell ref="E27:H27"/>
    <mergeCell ref="I27:L27"/>
    <mergeCell ref="E28:H28"/>
    <mergeCell ref="I28:L28"/>
    <mergeCell ref="E29:H29"/>
    <mergeCell ref="I29:L29"/>
    <mergeCell ref="E21:H21"/>
    <mergeCell ref="I21:L21"/>
    <mergeCell ref="E22:H22"/>
    <mergeCell ref="I22:L22"/>
    <mergeCell ref="E23:H23"/>
    <mergeCell ref="I23:L23"/>
    <mergeCell ref="E18:H18"/>
    <mergeCell ref="I18:L18"/>
    <mergeCell ref="E19:H19"/>
    <mergeCell ref="I19:L19"/>
    <mergeCell ref="E20:H20"/>
    <mergeCell ref="I20:L20"/>
    <mergeCell ref="J15:L15"/>
    <mergeCell ref="E16:H16"/>
    <mergeCell ref="I16:L16"/>
    <mergeCell ref="M16:N16"/>
    <mergeCell ref="E17:H17"/>
    <mergeCell ref="I17:L17"/>
    <mergeCell ref="B13:D13"/>
    <mergeCell ref="F13:H13"/>
    <mergeCell ref="B14:D14"/>
    <mergeCell ref="F14:H14"/>
    <mergeCell ref="B15:D15"/>
    <mergeCell ref="F15:H15"/>
    <mergeCell ref="J8:L8"/>
    <mergeCell ref="B9:D9"/>
    <mergeCell ref="F9:H9"/>
    <mergeCell ref="J9:L9"/>
    <mergeCell ref="B11:D11"/>
    <mergeCell ref="F11:H11"/>
    <mergeCell ref="B44:O44"/>
    <mergeCell ref="B45:O45"/>
    <mergeCell ref="A2:O3"/>
    <mergeCell ref="B5:D5"/>
    <mergeCell ref="F5:H5"/>
    <mergeCell ref="J5:L5"/>
    <mergeCell ref="B6:D6"/>
    <mergeCell ref="F6:H6"/>
    <mergeCell ref="J6:L6"/>
    <mergeCell ref="B12:D12"/>
    <mergeCell ref="F12:H12"/>
    <mergeCell ref="B7:D7"/>
    <mergeCell ref="F7:H7"/>
    <mergeCell ref="J7:L7"/>
    <mergeCell ref="B8:D8"/>
    <mergeCell ref="F8:H8"/>
  </mergeCells>
  <pageMargins left="0.7" right="0.7" top="0.75" bottom="0.75" header="0.3" footer="0.3"/>
  <pageSetup paperSize="9" scale="5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6"/>
  <sheetViews>
    <sheetView topLeftCell="A10" zoomScale="85" zoomScaleNormal="85" workbookViewId="0">
      <selection activeCell="L41" sqref="L41"/>
    </sheetView>
  </sheetViews>
  <sheetFormatPr defaultColWidth="8.85546875" defaultRowHeight="12.75" x14ac:dyDescent="0.2"/>
  <cols>
    <col min="1" max="2" width="7.42578125" style="39" bestFit="1" customWidth="1"/>
    <col min="3" max="3" width="21.28515625" style="53" bestFit="1" customWidth="1"/>
    <col min="4" max="4" width="12.5703125" style="39" customWidth="1"/>
    <col min="5" max="5" width="2.7109375" style="39" bestFit="1" customWidth="1"/>
    <col min="6" max="7" width="8.85546875" style="39"/>
    <col min="8" max="8" width="17.7109375" style="39" customWidth="1"/>
    <col min="9" max="9" width="2.7109375" style="39" bestFit="1" customWidth="1"/>
    <col min="10" max="11" width="8.85546875" style="39"/>
    <col min="12" max="12" width="18.5703125" style="39" customWidth="1"/>
    <col min="13" max="14" width="5.7109375" style="39" customWidth="1"/>
    <col min="15" max="15" width="44" style="39" bestFit="1" customWidth="1"/>
    <col min="16" max="16" width="4.7109375" style="39" bestFit="1" customWidth="1"/>
    <col min="17" max="17" width="40.28515625" style="39" bestFit="1" customWidth="1"/>
    <col min="18" max="18" width="26.28515625" style="39" bestFit="1" customWidth="1"/>
    <col min="19" max="16384" width="8.85546875" style="39"/>
  </cols>
  <sheetData>
    <row r="2" spans="1:15" ht="15" customHeight="1" x14ac:dyDescent="0.2">
      <c r="A2" s="282" t="s">
        <v>209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15" ht="15" customHeight="1" x14ac:dyDescent="0.2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</row>
    <row r="4" spans="1:15" ht="15" customHeight="1" thickBot="1" x14ac:dyDescent="0.25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</row>
    <row r="5" spans="1:15" ht="15" customHeight="1" thickBot="1" x14ac:dyDescent="0.25">
      <c r="A5" s="40"/>
      <c r="B5" s="265" t="s">
        <v>150</v>
      </c>
      <c r="C5" s="266"/>
      <c r="D5" s="267"/>
      <c r="E5" s="40"/>
      <c r="F5" s="265" t="s">
        <v>151</v>
      </c>
      <c r="G5" s="266"/>
      <c r="H5" s="267"/>
      <c r="I5" s="40"/>
      <c r="J5" s="265" t="s">
        <v>152</v>
      </c>
      <c r="K5" s="266"/>
      <c r="L5" s="267"/>
      <c r="M5" s="40"/>
      <c r="N5" s="265" t="s">
        <v>153</v>
      </c>
      <c r="O5" s="266"/>
    </row>
    <row r="6" spans="1:15" ht="15" customHeight="1" x14ac:dyDescent="0.2">
      <c r="A6" s="39">
        <v>1</v>
      </c>
      <c r="B6" s="276" t="s">
        <v>354</v>
      </c>
      <c r="C6" s="276"/>
      <c r="D6" s="276"/>
      <c r="E6" s="39">
        <v>1</v>
      </c>
      <c r="F6" s="268" t="s">
        <v>355</v>
      </c>
      <c r="G6" s="268"/>
      <c r="H6" s="268"/>
      <c r="I6" s="39">
        <v>1</v>
      </c>
      <c r="J6" s="268" t="s">
        <v>356</v>
      </c>
      <c r="K6" s="268"/>
      <c r="L6" s="268"/>
      <c r="M6" s="39">
        <v>1</v>
      </c>
      <c r="N6" s="276" t="s">
        <v>357</v>
      </c>
      <c r="O6" s="276"/>
    </row>
    <row r="7" spans="1:15" ht="15" customHeight="1" x14ac:dyDescent="0.2">
      <c r="A7" s="39">
        <v>2</v>
      </c>
      <c r="B7" s="268" t="s">
        <v>358</v>
      </c>
      <c r="C7" s="268"/>
      <c r="D7" s="268"/>
      <c r="E7" s="39">
        <v>2</v>
      </c>
      <c r="F7" s="268" t="s">
        <v>359</v>
      </c>
      <c r="G7" s="268"/>
      <c r="H7" s="268"/>
      <c r="I7" s="39">
        <v>2</v>
      </c>
      <c r="J7" s="268" t="s">
        <v>360</v>
      </c>
      <c r="K7" s="268"/>
      <c r="L7" s="268"/>
      <c r="M7" s="39">
        <v>2</v>
      </c>
      <c r="N7" s="268" t="s">
        <v>361</v>
      </c>
      <c r="O7" s="268"/>
    </row>
    <row r="8" spans="1:15" ht="15" customHeight="1" x14ac:dyDescent="0.2">
      <c r="A8" s="39">
        <v>3</v>
      </c>
      <c r="B8" s="268" t="s">
        <v>362</v>
      </c>
      <c r="C8" s="268"/>
      <c r="D8" s="268"/>
      <c r="E8" s="39">
        <v>3</v>
      </c>
      <c r="F8" s="268" t="s">
        <v>363</v>
      </c>
      <c r="G8" s="268"/>
      <c r="H8" s="268"/>
      <c r="I8" s="39">
        <v>3</v>
      </c>
      <c r="J8" s="268" t="s">
        <v>364</v>
      </c>
      <c r="K8" s="268"/>
      <c r="L8" s="268"/>
      <c r="M8" s="39">
        <v>3</v>
      </c>
      <c r="N8" s="268" t="s">
        <v>365</v>
      </c>
      <c r="O8" s="268"/>
    </row>
    <row r="9" spans="1:15" ht="15" customHeight="1" thickBot="1" x14ac:dyDescent="0.25">
      <c r="A9" s="39">
        <v>4</v>
      </c>
      <c r="B9" s="379" t="s">
        <v>366</v>
      </c>
      <c r="C9" s="379"/>
      <c r="D9" s="379"/>
      <c r="F9" s="42"/>
      <c r="G9" s="42"/>
      <c r="H9" s="42"/>
      <c r="J9" s="42"/>
      <c r="K9" s="42"/>
      <c r="L9" s="42"/>
      <c r="N9" s="42"/>
      <c r="O9" s="42"/>
    </row>
    <row r="10" spans="1:15" ht="15" customHeight="1" thickBot="1" x14ac:dyDescent="0.25">
      <c r="A10" s="40"/>
      <c r="B10" s="265" t="s">
        <v>154</v>
      </c>
      <c r="C10" s="266"/>
      <c r="D10" s="267"/>
    </row>
    <row r="11" spans="1:15" ht="15" customHeight="1" x14ac:dyDescent="0.2">
      <c r="A11" s="39">
        <v>1</v>
      </c>
      <c r="B11" s="277" t="s">
        <v>436</v>
      </c>
      <c r="C11" s="277"/>
      <c r="D11" s="277"/>
      <c r="E11" s="42"/>
      <c r="F11" s="42"/>
      <c r="G11" s="42"/>
      <c r="H11" s="42"/>
      <c r="I11" s="42"/>
      <c r="J11" s="42"/>
      <c r="K11" s="42"/>
      <c r="L11" s="42"/>
      <c r="M11" s="43"/>
      <c r="N11" s="43"/>
      <c r="O11" s="43"/>
    </row>
    <row r="12" spans="1:15" ht="15" customHeight="1" x14ac:dyDescent="0.2">
      <c r="A12" s="39">
        <v>2</v>
      </c>
      <c r="B12" s="268" t="s">
        <v>367</v>
      </c>
      <c r="C12" s="268"/>
      <c r="D12" s="268"/>
      <c r="E12" s="42"/>
      <c r="F12" s="42"/>
      <c r="G12" s="42"/>
      <c r="H12" s="42"/>
      <c r="I12" s="42"/>
      <c r="J12" s="42"/>
      <c r="K12" s="42"/>
      <c r="L12" s="42"/>
      <c r="M12" s="43"/>
      <c r="N12" s="43"/>
      <c r="O12" s="43"/>
    </row>
    <row r="13" spans="1:15" ht="15" customHeight="1" x14ac:dyDescent="0.2">
      <c r="A13" s="39">
        <v>3</v>
      </c>
      <c r="B13" s="268" t="s">
        <v>368</v>
      </c>
      <c r="C13" s="268"/>
      <c r="D13" s="268"/>
      <c r="E13" s="42"/>
      <c r="F13" s="42"/>
      <c r="G13" s="42"/>
      <c r="H13" s="42"/>
      <c r="I13" s="42"/>
      <c r="J13" s="42"/>
      <c r="K13" s="42"/>
      <c r="L13" s="42"/>
      <c r="M13" s="43"/>
      <c r="N13" s="43"/>
      <c r="O13" s="43"/>
    </row>
    <row r="14" spans="1:15" ht="15" customHeight="1" thickBot="1" x14ac:dyDescent="0.25">
      <c r="C14" s="39"/>
      <c r="E14" s="41"/>
      <c r="F14" s="41"/>
      <c r="G14" s="41"/>
      <c r="H14" s="40"/>
    </row>
    <row r="15" spans="1:15" ht="15" customHeight="1" x14ac:dyDescent="0.2">
      <c r="A15" s="46" t="s">
        <v>6</v>
      </c>
      <c r="B15" s="47" t="s">
        <v>7</v>
      </c>
      <c r="C15" s="47" t="s">
        <v>8</v>
      </c>
      <c r="D15" s="47" t="s">
        <v>9</v>
      </c>
      <c r="E15" s="284" t="s">
        <v>10</v>
      </c>
      <c r="F15" s="284"/>
      <c r="G15" s="284"/>
      <c r="H15" s="284"/>
      <c r="I15" s="284" t="s">
        <v>11</v>
      </c>
      <c r="J15" s="284"/>
      <c r="K15" s="284"/>
      <c r="L15" s="284"/>
      <c r="M15" s="284" t="s">
        <v>12</v>
      </c>
      <c r="N15" s="284"/>
      <c r="O15" s="113" t="s">
        <v>13</v>
      </c>
    </row>
    <row r="16" spans="1:15" ht="15" customHeight="1" x14ac:dyDescent="0.2">
      <c r="A16" s="48">
        <v>1</v>
      </c>
      <c r="B16" s="49" t="s">
        <v>109</v>
      </c>
      <c r="C16" s="122">
        <v>45614</v>
      </c>
      <c r="D16" s="50">
        <v>0.41666666666666669</v>
      </c>
      <c r="E16" s="280" t="str">
        <f>N6</f>
        <v xml:space="preserve">Gön.Hasanbey OO </v>
      </c>
      <c r="F16" s="280"/>
      <c r="G16" s="280"/>
      <c r="H16" s="280"/>
      <c r="I16" s="280" t="str">
        <f>N7</f>
        <v xml:space="preserve">Gön.Mehmet Ahmet Genç OO </v>
      </c>
      <c r="J16" s="280"/>
      <c r="K16" s="280"/>
      <c r="L16" s="280"/>
      <c r="M16" s="51">
        <v>0</v>
      </c>
      <c r="N16" s="51">
        <v>2</v>
      </c>
      <c r="O16" s="112" t="s">
        <v>237</v>
      </c>
    </row>
    <row r="17" spans="1:15" ht="15" customHeight="1" x14ac:dyDescent="0.2">
      <c r="A17" s="48">
        <v>2</v>
      </c>
      <c r="B17" s="49" t="s">
        <v>145</v>
      </c>
      <c r="C17" s="122">
        <v>45614</v>
      </c>
      <c r="D17" s="50">
        <v>0.45833333333333331</v>
      </c>
      <c r="E17" s="281" t="str">
        <f>B11</f>
        <v>Gön.Kadir Köker OO (ÇEKİLDİ)</v>
      </c>
      <c r="F17" s="281"/>
      <c r="G17" s="281"/>
      <c r="H17" s="281"/>
      <c r="I17" s="280" t="str">
        <f>B12</f>
        <v xml:space="preserve">Gönen Atatürk OO </v>
      </c>
      <c r="J17" s="280"/>
      <c r="K17" s="280"/>
      <c r="L17" s="280"/>
      <c r="M17" s="51">
        <v>0</v>
      </c>
      <c r="N17" s="51">
        <v>2</v>
      </c>
      <c r="O17" s="226" t="s">
        <v>419</v>
      </c>
    </row>
    <row r="18" spans="1:15" ht="15" customHeight="1" x14ac:dyDescent="0.2">
      <c r="A18" s="184">
        <v>3</v>
      </c>
      <c r="B18" s="166" t="s">
        <v>138</v>
      </c>
      <c r="C18" s="175">
        <v>45615</v>
      </c>
      <c r="D18" s="176">
        <v>0.41666666666666669</v>
      </c>
      <c r="E18" s="242" t="str">
        <f>B6</f>
        <v xml:space="preserve">Ö. BAN. KOLEJİ OO </v>
      </c>
      <c r="F18" s="242"/>
      <c r="G18" s="242"/>
      <c r="H18" s="242"/>
      <c r="I18" s="242" t="str">
        <f>B9</f>
        <v xml:space="preserve">BAN. İmam Hatip OO </v>
      </c>
      <c r="J18" s="242"/>
      <c r="K18" s="242"/>
      <c r="L18" s="242"/>
      <c r="M18" s="169">
        <v>2</v>
      </c>
      <c r="N18" s="169">
        <v>0</v>
      </c>
      <c r="O18" s="235" t="s">
        <v>419</v>
      </c>
    </row>
    <row r="19" spans="1:15" ht="15" customHeight="1" x14ac:dyDescent="0.2">
      <c r="A19" s="184">
        <v>4</v>
      </c>
      <c r="B19" s="166" t="s">
        <v>101</v>
      </c>
      <c r="C19" s="175">
        <v>45615</v>
      </c>
      <c r="D19" s="176">
        <v>0.45833333333333331</v>
      </c>
      <c r="E19" s="242" t="str">
        <f>B7</f>
        <v xml:space="preserve">ŞHT Süleymanbey OO </v>
      </c>
      <c r="F19" s="242"/>
      <c r="G19" s="242"/>
      <c r="H19" s="242"/>
      <c r="I19" s="242" t="str">
        <f>B8</f>
        <v xml:space="preserve">Bandırma OO </v>
      </c>
      <c r="J19" s="242"/>
      <c r="K19" s="242"/>
      <c r="L19" s="242"/>
      <c r="M19" s="169">
        <v>1</v>
      </c>
      <c r="N19" s="169">
        <v>2</v>
      </c>
      <c r="O19" s="204" t="s">
        <v>415</v>
      </c>
    </row>
    <row r="20" spans="1:15" ht="15" customHeight="1" x14ac:dyDescent="0.2">
      <c r="A20" s="184">
        <v>5</v>
      </c>
      <c r="B20" s="166" t="s">
        <v>107</v>
      </c>
      <c r="C20" s="175">
        <v>45615</v>
      </c>
      <c r="D20" s="176">
        <v>0.5</v>
      </c>
      <c r="E20" s="242" t="str">
        <f>F6</f>
        <v xml:space="preserve">Ali Öztaylan Anadolu İmam Hatip Lisesi </v>
      </c>
      <c r="F20" s="242"/>
      <c r="G20" s="242"/>
      <c r="H20" s="242"/>
      <c r="I20" s="242" t="str">
        <f>F7</f>
        <v xml:space="preserve">Ö. BAHÇEŞEHİR OO BAN. ŞUBESİ </v>
      </c>
      <c r="J20" s="242"/>
      <c r="K20" s="242"/>
      <c r="L20" s="242"/>
      <c r="M20" s="169">
        <v>0</v>
      </c>
      <c r="N20" s="169">
        <v>2</v>
      </c>
      <c r="O20" s="204" t="s">
        <v>415</v>
      </c>
    </row>
    <row r="21" spans="1:15" ht="15" customHeight="1" x14ac:dyDescent="0.2">
      <c r="A21" s="184">
        <v>6</v>
      </c>
      <c r="B21" s="166" t="s">
        <v>108</v>
      </c>
      <c r="C21" s="175">
        <v>45615</v>
      </c>
      <c r="D21" s="176">
        <v>0.54166666666666696</v>
      </c>
      <c r="E21" s="242" t="str">
        <f>J6</f>
        <v xml:space="preserve">ŞHT P. ÜstT. Cemil Kaya OO </v>
      </c>
      <c r="F21" s="242"/>
      <c r="G21" s="242"/>
      <c r="H21" s="242"/>
      <c r="I21" s="242" t="str">
        <f>J7</f>
        <v xml:space="preserve">Bandırma Fatih OO </v>
      </c>
      <c r="J21" s="242"/>
      <c r="K21" s="242"/>
      <c r="L21" s="242"/>
      <c r="M21" s="169">
        <v>0</v>
      </c>
      <c r="N21" s="169">
        <v>2</v>
      </c>
      <c r="O21" s="204" t="s">
        <v>415</v>
      </c>
    </row>
    <row r="22" spans="1:15" ht="15" customHeight="1" x14ac:dyDescent="0.2">
      <c r="A22" s="48">
        <v>7</v>
      </c>
      <c r="B22" s="49" t="s">
        <v>144</v>
      </c>
      <c r="C22" s="122">
        <v>45616</v>
      </c>
      <c r="D22" s="50">
        <v>0.45833333333333331</v>
      </c>
      <c r="E22" s="280" t="str">
        <f>N8</f>
        <v xml:space="preserve">Gön.Gündoğan OO </v>
      </c>
      <c r="F22" s="280"/>
      <c r="G22" s="280"/>
      <c r="H22" s="280"/>
      <c r="I22" s="280" t="str">
        <f>N6</f>
        <v xml:space="preserve">Gön.Hasanbey OO </v>
      </c>
      <c r="J22" s="280"/>
      <c r="K22" s="280"/>
      <c r="L22" s="280"/>
      <c r="M22" s="51">
        <v>2</v>
      </c>
      <c r="N22" s="51">
        <v>0</v>
      </c>
      <c r="O22" s="112" t="s">
        <v>237</v>
      </c>
    </row>
    <row r="23" spans="1:15" ht="15" customHeight="1" x14ac:dyDescent="0.2">
      <c r="A23" s="48">
        <v>8</v>
      </c>
      <c r="B23" s="49" t="s">
        <v>146</v>
      </c>
      <c r="C23" s="122">
        <v>45616</v>
      </c>
      <c r="D23" s="50"/>
      <c r="E23" s="280" t="str">
        <f>B13</f>
        <v xml:space="preserve">Gön.Öğretmenim OO </v>
      </c>
      <c r="F23" s="280"/>
      <c r="G23" s="280"/>
      <c r="H23" s="280"/>
      <c r="I23" s="281" t="str">
        <f>B11</f>
        <v>Gön.Kadir Köker OO (ÇEKİLDİ)</v>
      </c>
      <c r="J23" s="281"/>
      <c r="K23" s="281"/>
      <c r="L23" s="281"/>
      <c r="M23" s="51">
        <v>2</v>
      </c>
      <c r="N23" s="51">
        <v>0</v>
      </c>
      <c r="O23" s="234" t="s">
        <v>419</v>
      </c>
    </row>
    <row r="24" spans="1:15" ht="15" customHeight="1" x14ac:dyDescent="0.2">
      <c r="A24" s="184">
        <v>9</v>
      </c>
      <c r="B24" s="166" t="s">
        <v>93</v>
      </c>
      <c r="C24" s="175">
        <v>45617</v>
      </c>
      <c r="D24" s="176">
        <v>0.41666666666666669</v>
      </c>
      <c r="E24" s="242" t="str">
        <f>B8</f>
        <v xml:space="preserve">Bandırma OO </v>
      </c>
      <c r="F24" s="242"/>
      <c r="G24" s="242"/>
      <c r="H24" s="242"/>
      <c r="I24" s="242" t="str">
        <f>B6</f>
        <v xml:space="preserve">Ö. BAN. KOLEJİ OO </v>
      </c>
      <c r="J24" s="242"/>
      <c r="K24" s="242"/>
      <c r="L24" s="242"/>
      <c r="M24" s="169"/>
      <c r="N24" s="169"/>
      <c r="O24" s="204" t="s">
        <v>415</v>
      </c>
    </row>
    <row r="25" spans="1:15" ht="15" customHeight="1" x14ac:dyDescent="0.2">
      <c r="A25" s="184">
        <v>10</v>
      </c>
      <c r="B25" s="166" t="s">
        <v>139</v>
      </c>
      <c r="C25" s="175">
        <v>45617</v>
      </c>
      <c r="D25" s="176">
        <v>0.45833333333333331</v>
      </c>
      <c r="E25" s="242" t="str">
        <f>B9</f>
        <v xml:space="preserve">BAN. İmam Hatip OO </v>
      </c>
      <c r="F25" s="242"/>
      <c r="G25" s="242"/>
      <c r="H25" s="242"/>
      <c r="I25" s="242" t="str">
        <f>B7</f>
        <v xml:space="preserve">ŞHT Süleymanbey OO </v>
      </c>
      <c r="J25" s="242"/>
      <c r="K25" s="242"/>
      <c r="L25" s="242"/>
      <c r="M25" s="169"/>
      <c r="N25" s="169"/>
      <c r="O25" s="204" t="s">
        <v>415</v>
      </c>
    </row>
    <row r="26" spans="1:15" ht="15" customHeight="1" x14ac:dyDescent="0.2">
      <c r="A26" s="184">
        <v>11</v>
      </c>
      <c r="B26" s="166" t="s">
        <v>114</v>
      </c>
      <c r="C26" s="175">
        <v>45617</v>
      </c>
      <c r="D26" s="176">
        <v>0.5</v>
      </c>
      <c r="E26" s="242" t="str">
        <f>F8</f>
        <v xml:space="preserve">Ö. İSTEK BAN. OO </v>
      </c>
      <c r="F26" s="242"/>
      <c r="G26" s="242"/>
      <c r="H26" s="242"/>
      <c r="I26" s="242" t="str">
        <f>F6</f>
        <v xml:space="preserve">Ali Öztaylan Anadolu İmam Hatip Lisesi </v>
      </c>
      <c r="J26" s="242"/>
      <c r="K26" s="242"/>
      <c r="L26" s="242"/>
      <c r="M26" s="169"/>
      <c r="N26" s="169"/>
      <c r="O26" s="204" t="s">
        <v>415</v>
      </c>
    </row>
    <row r="27" spans="1:15" ht="15" customHeight="1" x14ac:dyDescent="0.2">
      <c r="A27" s="184">
        <v>12</v>
      </c>
      <c r="B27" s="166" t="s">
        <v>115</v>
      </c>
      <c r="C27" s="175">
        <v>45617</v>
      </c>
      <c r="D27" s="176">
        <v>0.54166666666666696</v>
      </c>
      <c r="E27" s="242" t="str">
        <f>J8</f>
        <v xml:space="preserve">TED BAN. KOLEJİ Ö. OO </v>
      </c>
      <c r="F27" s="242"/>
      <c r="G27" s="242"/>
      <c r="H27" s="242"/>
      <c r="I27" s="242" t="str">
        <f>J6</f>
        <v xml:space="preserve">ŞHT P. ÜstT. Cemil Kaya OO </v>
      </c>
      <c r="J27" s="242"/>
      <c r="K27" s="242"/>
      <c r="L27" s="242"/>
      <c r="M27" s="169"/>
      <c r="N27" s="169"/>
      <c r="O27" s="204" t="s">
        <v>415</v>
      </c>
    </row>
    <row r="28" spans="1:15" ht="15" customHeight="1" x14ac:dyDescent="0.2">
      <c r="A28" s="48">
        <v>13</v>
      </c>
      <c r="B28" s="49" t="s">
        <v>106</v>
      </c>
      <c r="C28" s="122">
        <v>45618</v>
      </c>
      <c r="D28" s="50">
        <v>0.41666666666666669</v>
      </c>
      <c r="E28" s="280" t="str">
        <f>N7</f>
        <v xml:space="preserve">Gön.Mehmet Ahmet Genç OO </v>
      </c>
      <c r="F28" s="280"/>
      <c r="G28" s="280"/>
      <c r="H28" s="280"/>
      <c r="I28" s="280" t="str">
        <f>N8</f>
        <v xml:space="preserve">Gön.Gündoğan OO </v>
      </c>
      <c r="J28" s="280"/>
      <c r="K28" s="280"/>
      <c r="L28" s="280"/>
      <c r="M28" s="51"/>
      <c r="N28" s="51"/>
      <c r="O28" s="112" t="s">
        <v>237</v>
      </c>
    </row>
    <row r="29" spans="1:15" ht="15" customHeight="1" x14ac:dyDescent="0.2">
      <c r="A29" s="48">
        <v>14</v>
      </c>
      <c r="B29" s="49" t="s">
        <v>147</v>
      </c>
      <c r="C29" s="122">
        <v>45618</v>
      </c>
      <c r="D29" s="50">
        <v>0.45833333333333331</v>
      </c>
      <c r="E29" s="280" t="str">
        <f>B12</f>
        <v xml:space="preserve">Gönen Atatürk OO </v>
      </c>
      <c r="F29" s="280"/>
      <c r="G29" s="280"/>
      <c r="H29" s="280"/>
      <c r="I29" s="280" t="str">
        <f>B13</f>
        <v xml:space="preserve">Gön.Öğretmenim OO </v>
      </c>
      <c r="J29" s="280"/>
      <c r="K29" s="280"/>
      <c r="L29" s="280"/>
      <c r="M29" s="51"/>
      <c r="N29" s="51"/>
      <c r="O29" s="112" t="s">
        <v>237</v>
      </c>
    </row>
    <row r="30" spans="1:15" ht="15" customHeight="1" x14ac:dyDescent="0.2">
      <c r="A30" s="184">
        <v>15</v>
      </c>
      <c r="B30" s="166" t="s">
        <v>86</v>
      </c>
      <c r="C30" s="175">
        <v>45621</v>
      </c>
      <c r="D30" s="176">
        <v>0.41666666666666669</v>
      </c>
      <c r="E30" s="242" t="str">
        <f>B6</f>
        <v xml:space="preserve">Ö. BAN. KOLEJİ OO </v>
      </c>
      <c r="F30" s="242"/>
      <c r="G30" s="242"/>
      <c r="H30" s="242"/>
      <c r="I30" s="242" t="str">
        <f>B7</f>
        <v xml:space="preserve">ŞHT Süleymanbey OO </v>
      </c>
      <c r="J30" s="242"/>
      <c r="K30" s="242"/>
      <c r="L30" s="242"/>
      <c r="M30" s="169"/>
      <c r="N30" s="169"/>
      <c r="O30" s="204" t="s">
        <v>415</v>
      </c>
    </row>
    <row r="31" spans="1:15" ht="15" customHeight="1" x14ac:dyDescent="0.2">
      <c r="A31" s="184">
        <v>16</v>
      </c>
      <c r="B31" s="166" t="s">
        <v>140</v>
      </c>
      <c r="C31" s="175">
        <v>45621</v>
      </c>
      <c r="D31" s="176">
        <v>0.45833333333333331</v>
      </c>
      <c r="E31" s="242" t="str">
        <f>B8</f>
        <v xml:space="preserve">Bandırma OO </v>
      </c>
      <c r="F31" s="242"/>
      <c r="G31" s="242"/>
      <c r="H31" s="242"/>
      <c r="I31" s="242" t="str">
        <f>B9</f>
        <v xml:space="preserve">BAN. İmam Hatip OO </v>
      </c>
      <c r="J31" s="242"/>
      <c r="K31" s="242"/>
      <c r="L31" s="242"/>
      <c r="M31" s="169"/>
      <c r="N31" s="169"/>
      <c r="O31" s="204" t="s">
        <v>415</v>
      </c>
    </row>
    <row r="32" spans="1:15" ht="15" customHeight="1" x14ac:dyDescent="0.2">
      <c r="A32" s="184">
        <v>17</v>
      </c>
      <c r="B32" s="166" t="s">
        <v>104</v>
      </c>
      <c r="C32" s="175">
        <v>45621</v>
      </c>
      <c r="D32" s="176">
        <v>0.5</v>
      </c>
      <c r="E32" s="242" t="str">
        <f>F7</f>
        <v xml:space="preserve">Ö. BAHÇEŞEHİR OO BAN. ŞUBESİ </v>
      </c>
      <c r="F32" s="242"/>
      <c r="G32" s="242"/>
      <c r="H32" s="242"/>
      <c r="I32" s="242" t="str">
        <f>F8</f>
        <v xml:space="preserve">Ö. İSTEK BAN. OO </v>
      </c>
      <c r="J32" s="242"/>
      <c r="K32" s="242"/>
      <c r="L32" s="242"/>
      <c r="M32" s="169"/>
      <c r="N32" s="169"/>
      <c r="O32" s="204" t="s">
        <v>415</v>
      </c>
    </row>
    <row r="33" spans="1:15" ht="15" customHeight="1" x14ac:dyDescent="0.2">
      <c r="A33" s="184">
        <v>18</v>
      </c>
      <c r="B33" s="166" t="s">
        <v>105</v>
      </c>
      <c r="C33" s="175">
        <v>45621</v>
      </c>
      <c r="D33" s="176">
        <v>0.54166666666666696</v>
      </c>
      <c r="E33" s="242" t="str">
        <f>J7</f>
        <v xml:space="preserve">Bandırma Fatih OO </v>
      </c>
      <c r="F33" s="242"/>
      <c r="G33" s="242"/>
      <c r="H33" s="242"/>
      <c r="I33" s="242" t="str">
        <f>J8</f>
        <v xml:space="preserve">TED BAN. KOLEJİ Ö. OO </v>
      </c>
      <c r="J33" s="242"/>
      <c r="K33" s="242"/>
      <c r="L33" s="242"/>
      <c r="M33" s="169"/>
      <c r="N33" s="169"/>
      <c r="O33" s="204" t="s">
        <v>415</v>
      </c>
    </row>
    <row r="34" spans="1:15" ht="15" customHeight="1" x14ac:dyDescent="0.2">
      <c r="A34" s="52" t="s">
        <v>59</v>
      </c>
      <c r="B34" s="283" t="s">
        <v>134</v>
      </c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</row>
    <row r="35" spans="1:15" ht="15" customHeight="1" x14ac:dyDescent="0.2">
      <c r="A35" s="52" t="s">
        <v>59</v>
      </c>
      <c r="B35" s="283" t="s">
        <v>60</v>
      </c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</row>
    <row r="36" spans="1:15" ht="15" customHeight="1" x14ac:dyDescent="0.2"/>
  </sheetData>
  <mergeCells count="63">
    <mergeCell ref="E28:H28"/>
    <mergeCell ref="I28:L28"/>
    <mergeCell ref="E29:H29"/>
    <mergeCell ref="I29:L29"/>
    <mergeCell ref="E32:H32"/>
    <mergeCell ref="I32:L32"/>
    <mergeCell ref="E33:H33"/>
    <mergeCell ref="I33:L33"/>
    <mergeCell ref="E30:H30"/>
    <mergeCell ref="I30:L30"/>
    <mergeCell ref="E31:H31"/>
    <mergeCell ref="I31:L31"/>
    <mergeCell ref="N8:O8"/>
    <mergeCell ref="E27:H27"/>
    <mergeCell ref="I27:L27"/>
    <mergeCell ref="E24:H24"/>
    <mergeCell ref="I24:L24"/>
    <mergeCell ref="E25:H25"/>
    <mergeCell ref="I25:L25"/>
    <mergeCell ref="E22:H22"/>
    <mergeCell ref="I22:L22"/>
    <mergeCell ref="E23:H23"/>
    <mergeCell ref="I23:L23"/>
    <mergeCell ref="E26:H26"/>
    <mergeCell ref="I26:L26"/>
    <mergeCell ref="B9:D9"/>
    <mergeCell ref="E15:H15"/>
    <mergeCell ref="I15:L15"/>
    <mergeCell ref="M15:N15"/>
    <mergeCell ref="B10:D10"/>
    <mergeCell ref="B11:D11"/>
    <mergeCell ref="B8:D8"/>
    <mergeCell ref="F8:H8"/>
    <mergeCell ref="J8:L8"/>
    <mergeCell ref="N7:O7"/>
    <mergeCell ref="A2:O4"/>
    <mergeCell ref="B6:D6"/>
    <mergeCell ref="F6:H6"/>
    <mergeCell ref="J6:L6"/>
    <mergeCell ref="N6:O6"/>
    <mergeCell ref="B5:D5"/>
    <mergeCell ref="F5:H5"/>
    <mergeCell ref="J5:L5"/>
    <mergeCell ref="N5:O5"/>
    <mergeCell ref="B7:D7"/>
    <mergeCell ref="F7:H7"/>
    <mergeCell ref="J7:L7"/>
    <mergeCell ref="B34:O34"/>
    <mergeCell ref="B35:O35"/>
    <mergeCell ref="B12:D12"/>
    <mergeCell ref="B13:D13"/>
    <mergeCell ref="E18:H18"/>
    <mergeCell ref="I18:L18"/>
    <mergeCell ref="E19:H19"/>
    <mergeCell ref="I19:L19"/>
    <mergeCell ref="E20:H20"/>
    <mergeCell ref="I20:L20"/>
    <mergeCell ref="E21:H21"/>
    <mergeCell ref="I21:L21"/>
    <mergeCell ref="E16:H16"/>
    <mergeCell ref="I16:L16"/>
    <mergeCell ref="E17:H17"/>
    <mergeCell ref="I17:L17"/>
  </mergeCells>
  <pageMargins left="0.7" right="0.7" top="0.75" bottom="0.75" header="0.3" footer="0.3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3</vt:i4>
      </vt:variant>
    </vt:vector>
  </HeadingPairs>
  <TitlesOfParts>
    <vt:vector size="18" baseType="lpstr">
      <vt:lpstr>GENÇ KIZ A MERKEZ</vt:lpstr>
      <vt:lpstr>GENÇ KIZ A KÖRFEZ</vt:lpstr>
      <vt:lpstr>GENÇ KIZ A MARMARA</vt:lpstr>
      <vt:lpstr>GENÇ ERKEK A MERKEZ</vt:lpstr>
      <vt:lpstr>GENÇ ERKEK A KÖRFEZ</vt:lpstr>
      <vt:lpstr>GENÇ ERKEK A MARMARA</vt:lpstr>
      <vt:lpstr>YILDIZ KIZ MERKEZ</vt:lpstr>
      <vt:lpstr>YILDIZ KIZ KÖRFEZ</vt:lpstr>
      <vt:lpstr>YILDIZ KIZ MARMARA</vt:lpstr>
      <vt:lpstr>YILDIZ ERKEK</vt:lpstr>
      <vt:lpstr>KÜÇÜK KIZ MERKEZ</vt:lpstr>
      <vt:lpstr>KÜÇÜK KIZLAR KÖRFEZ</vt:lpstr>
      <vt:lpstr>KÜÇÜK KIZ MARMARA</vt:lpstr>
      <vt:lpstr>KÜÇÜK ERKEK MERKEZ</vt:lpstr>
      <vt:lpstr>KÜÇÜK ERKEK KÖRFEZ</vt:lpstr>
      <vt:lpstr>'KÜÇÜK ERKEK MERKEZ'!Yazdırma_Alanı</vt:lpstr>
      <vt:lpstr>'YILDIZ ERKEK'!Yazdırma_Alanı</vt:lpstr>
      <vt:lpstr>'YILDIZ KIZ MERKEZ'!Yazdırma_Alanı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2024-11-20T13:09:19Z</dcterms:modified>
</cp:coreProperties>
</file>